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poyo1.tic\Desktop\"/>
    </mc:Choice>
  </mc:AlternateContent>
  <bookViews>
    <workbookView xWindow="0" yWindow="0" windowWidth="28800" windowHeight="12300" firstSheet="1" activeTab="2"/>
  </bookViews>
  <sheets>
    <sheet name="FORMATO MODELO" sheetId="1" state="hidden" r:id="rId1"/>
    <sheet name="3 SEGUIMIENTO AL PLAN ANTICORRU" sheetId="2" r:id="rId2"/>
    <sheet name="SGTO-ANEX.RENDICION DE CUENTAS" sheetId="9" r:id="rId3"/>
    <sheet name="Hoja4" sheetId="8" state="hidden" r:id="rId4"/>
    <sheet name="Hoja3" sheetId="7" state="hidden" r:id="rId5"/>
    <sheet name="1 SEGUIMIENTO AL MAPA DE RIESGO" sheetId="6" state="hidden" r:id="rId6"/>
    <sheet name="Hoja1" sheetId="4" state="hidden" r:id="rId7"/>
    <sheet name="Hoja2" sheetId="5" state="hidden" r:id="rId8"/>
    <sheet name="2 SEGUIMIENTO" sheetId="3" state="hidden" r:id="rId9"/>
  </sheets>
  <definedNames>
    <definedName name="_xlnm.Print_Titles" localSheetId="0">'FORMATO MODELO'!$3:$12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9" i="8" l="1"/>
  <c r="P5" i="8"/>
  <c r="M5" i="8" l="1"/>
  <c r="I6" i="8" l="1"/>
  <c r="F6" i="8"/>
  <c r="D4" i="8" l="1"/>
  <c r="A5" i="8"/>
</calcChain>
</file>

<file path=xl/sharedStrings.xml><?xml version="1.0" encoding="utf-8"?>
<sst xmlns="http://schemas.openxmlformats.org/spreadsheetml/2006/main" count="440" uniqueCount="326">
  <si>
    <t>FORMATO SEGUIMIENTO AL PLAN ANTICORRUPCIÓN Y DE ATENCIÓN AL CIUDADANO</t>
  </si>
  <si>
    <t>Entidad:</t>
  </si>
  <si>
    <t>XYZ</t>
  </si>
  <si>
    <t>Vigencia:</t>
  </si>
  <si>
    <t>2016.</t>
  </si>
  <si>
    <t>Fecha de Publicación:</t>
  </si>
  <si>
    <t>31 de Marzo de 2016</t>
  </si>
  <si>
    <t>Seguimiento 1 OCI</t>
  </si>
  <si>
    <t>Seguimiento 2 OCI</t>
  </si>
  <si>
    <t>Seguimiento 3 OCI</t>
  </si>
  <si>
    <r>
      <rPr>
        <b/>
        <sz val="11"/>
        <color theme="1"/>
        <rFont val="Calibri"/>
        <family val="2"/>
      </rPr>
      <t xml:space="preserve">Fecha de Seguimiento: </t>
    </r>
    <r>
      <rPr>
        <sz val="11"/>
        <color theme="1"/>
        <rFont val="Calibri"/>
        <family val="2"/>
      </rPr>
      <t>30 de Abril de 2016.</t>
    </r>
  </si>
  <si>
    <r>
      <rPr>
        <b/>
        <sz val="11"/>
        <color theme="1"/>
        <rFont val="Calibri"/>
        <family val="2"/>
      </rPr>
      <t xml:space="preserve">Fecha de Seguimiento: </t>
    </r>
    <r>
      <rPr>
        <sz val="11"/>
        <color theme="1"/>
        <rFont val="Calibri"/>
        <family val="2"/>
      </rPr>
      <t>31 de Agostol de 2016.</t>
    </r>
  </si>
  <si>
    <r>
      <rPr>
        <b/>
        <sz val="11"/>
        <color theme="1"/>
        <rFont val="Calibri"/>
        <family val="2"/>
      </rPr>
      <t xml:space="preserve">Fecha de Seguimiento: </t>
    </r>
    <r>
      <rPr>
        <sz val="11"/>
        <color theme="1"/>
        <rFont val="Calibri"/>
        <family val="2"/>
      </rPr>
      <t>31 de Diciembrel de 2016.</t>
    </r>
  </si>
  <si>
    <t>Componente</t>
  </si>
  <si>
    <t>Actividade Programadas</t>
  </si>
  <si>
    <t>Actividades Cumplidas</t>
  </si>
  <si>
    <t>% de Avance</t>
  </si>
  <si>
    <t>1. Mapa de Riesgos de Corrupción</t>
  </si>
  <si>
    <t>2. Racionalización de Trámites</t>
  </si>
  <si>
    <t>3. Rendición de Cuentas</t>
  </si>
  <si>
    <t>4. Mecanismos para Mejorar la Atención al Ciudadano</t>
  </si>
  <si>
    <t>5. Mecanismos para Transparencia y Acceso a la Información</t>
  </si>
  <si>
    <t>6. Iniciativas Adicionales</t>
  </si>
  <si>
    <t>Consolidación del PAAC 2016</t>
  </si>
  <si>
    <t>Jefe Oficina Asesora de Planeación.</t>
  </si>
  <si>
    <t xml:space="preserve">Nombre: </t>
  </si>
  <si>
    <t>Firma:</t>
  </si>
  <si>
    <t>Seguimiento Al PAAC 2016</t>
  </si>
  <si>
    <t>Jefe de Control Interno.</t>
  </si>
  <si>
    <t>ENTIDAD:</t>
  </si>
  <si>
    <t>MUNICIPIO DE NEIVA</t>
  </si>
  <si>
    <t>VIGENCIA:</t>
  </si>
  <si>
    <t>FECHA DE PUBLICACION:</t>
  </si>
  <si>
    <t>Actividades Programadas</t>
  </si>
  <si>
    <t>SUBCOMPONENTE/PROCESO /RESPONSABLES</t>
  </si>
  <si>
    <t>OBSERVACIONES</t>
  </si>
  <si>
    <t xml:space="preserve">1. Gestion del Riesgo </t>
  </si>
  <si>
    <t>RUTH ERICA BUSTAMANTE BONILLA</t>
  </si>
  <si>
    <t>NIVEL DE CUMPLIMIENTO</t>
  </si>
  <si>
    <t>0 a 59%</t>
  </si>
  <si>
    <t>ROJO</t>
  </si>
  <si>
    <t>ZONA BAJA</t>
  </si>
  <si>
    <t>60 a 79%</t>
  </si>
  <si>
    <t>AMARILLO</t>
  </si>
  <si>
    <t>ZONA MEDIA</t>
  </si>
  <si>
    <t>80 a 100</t>
  </si>
  <si>
    <t>VERDE</t>
  </si>
  <si>
    <t>ZONAL ALTA</t>
  </si>
  <si>
    <t>Primer Seguimiento Por parte de la Oficina de Control Interno</t>
  </si>
  <si>
    <t>Fecha de elaboracion:</t>
  </si>
  <si>
    <t>Fecha de Publicacion:</t>
  </si>
  <si>
    <t>Causas</t>
  </si>
  <si>
    <t>Riesgo</t>
  </si>
  <si>
    <t>Control</t>
  </si>
  <si>
    <t>Efectividad de los controles</t>
  </si>
  <si>
    <t>Acciones adelantadas</t>
  </si>
  <si>
    <t>Favorecimiento a terceros, Desconocimiento de la norma.</t>
  </si>
  <si>
    <t>Estudios previos o de factibilidad superficiales.</t>
  </si>
  <si>
    <t>Preventivo</t>
  </si>
  <si>
    <t>No se evicedencia la efectidad  esperada de acuerdo a las acciones; por lo anterior tener en cuenta las observaciones efectuadas en el seguimiento  con corte Abril de 2016.</t>
  </si>
  <si>
    <t>Según acciones a realizar, el Manual de Contratación fue actualizado conforme a la norma, efectuar capacitaciones a los servidores públicos y verificar las capacitaciones del manual de contratación. Actualmente están trabajando sobre el actual de manual de contratación aprobado mediante decreto No. No. 0682 de 2014, a ese manual se le realizaron ajustes en lo que refiere a competencias y delegaciones  el cual quedo de fecha 18 de Febrero de 2016 mediante  decreto 134. A la fecha no se evidencia socialización, la cual quedara pendiente de  evaluar en el próximo corte de evaluación y seguimiento al plan anticorrupción.</t>
  </si>
  <si>
    <t>CONTRATACION</t>
  </si>
  <si>
    <t>Se sugiere efectuar socializacion del actual Manual de Contratacion a los servidores publicos; asimismo reformular el riesgo con le fin que halla congruencia e integralidad entre las causas y  acciones a desarrollar del actual Mapa de Riesgos de corrupcion.</t>
  </si>
  <si>
    <t>Contratar personal con documentos  sin el lleno de los requisitos y falta al verificar la documentación que entrega el contratista</t>
  </si>
  <si>
    <t>Pliegos de condiciones hechos a la medida de una firma en particular.</t>
  </si>
  <si>
    <t>Correctivo</t>
  </si>
  <si>
    <t>Se recomienda reformular el riesgo, por cuanto no guarda congruencia con respecto a las acciones a realizar frente a la causa del mismo riesgo</t>
  </si>
  <si>
    <t xml:space="preserve">De acuerdo a las acciones  a desarrollar, informa el Dr Edwin Fabian Sanchez  que para esta vigencia se efectuó un pacto por la transparencia en asocio con Presidencia de la Republica, Cámara de comercio, y para cada modalidad de selección  se realizara un pliego tipo de acuerdo a lo establecido por Colombia Compra eficiente.     En visita al proceso de contratacion  se tomaron en cuenta estas dos  acciones:                                                                                                                                                                                                   1. Requerir al contratista a fin de que aporte los documentos. Se escogió como muestra aleatoria  4 contratos(206 del 23 de Febrero, 0042 del 4 de Febrero, 0308 del 4 de Marzo y 379 del 15 de Marzo  de 2016 los cuales fueron objeto de cotejo de verificaron la lista de chequeo a través del FOR CO 01.
2. Realizar una liquidación unilateral. A través de esta acción informa el servidor público que esta se efectúa de donde nace la necesidad de ejecución del contrato. El proceso de Contratación realiza toda la etapa precontractual, siempre estarán en una  liquidación bilateral por regla general.
</t>
  </si>
  <si>
    <t xml:space="preserve"> se sugiere se reformule el riesgo  conforme establece el decreto 124 de 2016 , con el fin que los controles existentes sean mas efectivos , ademas guarden congruencia </t>
  </si>
  <si>
    <t>1. Duplicidad de beneficiarios  en la entrega de subsidios
2.Demora en  la  implementación de un  software especializado para la  asignación de  Subsidio de Vivienda.
3. Manipulación de la información por parte de los beneficiarios</t>
  </si>
  <si>
    <t xml:space="preserve">Falta de software para seguimiento y control.  Amiguismo y clientelismo.
</t>
  </si>
  <si>
    <t>No se evidencia efectividad  enlas acciones del riesgo, porlo que se requiere dar cumplimiento con lo plansmado  como punto de  control en el riesgo.</t>
  </si>
  <si>
    <r>
      <rPr>
        <sz val="10"/>
        <color theme="1"/>
        <rFont val="Arial"/>
        <family val="2"/>
      </rPr>
      <t xml:space="preserve">Según las acciones a convenir en la </t>
    </r>
    <r>
      <rPr>
        <b/>
        <sz val="10"/>
        <color theme="1"/>
        <rFont val="Arial"/>
        <family val="2"/>
      </rPr>
      <t xml:space="preserve">Implementación efectiva y eficiente  del  software diseñado, no solo para las convocatorias actuales si no para la información de la base de datos existente. </t>
    </r>
    <r>
      <rPr>
        <sz val="10"/>
        <color theme="1"/>
        <rFont val="Arial"/>
        <family val="2"/>
      </rPr>
      <t xml:space="preserve">Teniendo en cuenta los ajustes solicitados al aplicativo de subsidio de vivienda se determinó  que la funcionalidad del software adquirido  no cumple con los requerimientos exigidos de plata forma multiusuarios, generando conflictos en el momento de ingreso de información al aplicativo;  razón por la cual el Director de Vivienda propone  continuar con el archivo de Excel el cual  permite alimentar la base de datos para los subsidios de vivienda y convocatorias. De la misma manera se concluye la necesidad de adquirir uno nuevo conforme lo requiere la Dirección con el fin de cumplir con las expectativas de gobierno en línea y con un entorno en manejo web. 
Con respecto a  la segunda acción: </t>
    </r>
    <r>
      <rPr>
        <b/>
        <sz val="10"/>
        <color theme="1"/>
        <rFont val="Arial"/>
        <family val="2"/>
      </rPr>
      <t>Al detectar manipulación de la información por parte de los beneficiarios</t>
    </r>
    <r>
      <rPr>
        <sz val="10"/>
        <color theme="1"/>
        <rFont val="Arial"/>
        <family val="2"/>
      </rPr>
      <t xml:space="preserve">, </t>
    </r>
    <r>
      <rPr>
        <b/>
        <sz val="10"/>
        <color theme="1"/>
        <rFont val="Arial"/>
        <family val="2"/>
      </rPr>
      <t>la Dirección de Vivienda procede a sancionar y da traslado a la Fiscalía, Personería en el momento que corresponde</t>
    </r>
    <r>
      <rPr>
        <sz val="10"/>
        <color theme="1"/>
        <rFont val="Arial"/>
        <family val="2"/>
      </rPr>
      <t xml:space="preserve">  :  Informan que a la fecha no han tenido caso alguno en el cual, hayan tenido que sancionar  algún ciudadano, en el entendido que actualmente se encuentran en proceso de evaluación de la convocatoria No 001 de 2016.
</t>
    </r>
  </si>
  <si>
    <t>VIVIENDA</t>
  </si>
  <si>
    <t>Se sugiere dar cumplimiento a las acciones  determinadas en el presente Mapa de Riesgos</t>
  </si>
  <si>
    <t>Incumplimiento para resolver los procesos de urbanismo por falta de personal profesional idóneo para emitir conceptos técnicos urbanísticos oportunamente</t>
  </si>
  <si>
    <t>Ausencia o debilidad de procesos y
procedimientos para la gestión
administrativa y misional</t>
  </si>
  <si>
    <t>Se evidencia efectividad, congruencia entre los controles existentes, el riesgo y la causa del mismo.</t>
  </si>
  <si>
    <t>Se efectuo todo el proceso precontractual de las dos personas que requiere el proceso, a fin de mitigar la accion correspondiente. Con lo anterior, estan  los  estudios previos, del ingeniero y arquitecto para la contratacion, informa el Dr Alexander Molina, adjunto estan los cdp y la documentacion de cada contratista.</t>
  </si>
  <si>
    <t>SEGURIDAD Y CONVIVENCIA</t>
  </si>
  <si>
    <t xml:space="preserve">Culminar con todo el proceso contractual de las dos personas que requiere el proceso , a fin que de mitigar los controles existentes al interior de la  gestión administrativa y misional
</t>
  </si>
  <si>
    <t>Realización de eventos temporales de personas naturales y jurídicas sin sus respectivos permisos para evadir el pago de impuesto</t>
  </si>
  <si>
    <t>Tráfico de influencias, (amiguismo, persona influyente) // Soborno (Cohecho).
// Cobro por realización del trámite, (Concusión).
// Decisiones ajustadas a intereses particulares.</t>
  </si>
  <si>
    <t>A traves del formato  FOR SC 27, REQUISITOS PERMISO EVENTOS SOCIALES Y OCUPACION DEL ESPACIO PUBLICO, se entrega previamente a la realizacion del evento al interesado; no obstante si el interesado realiza el evento sin el permiso respectivo, se le informa a la policia para que realice el procedimiento de suspension del evento. De igual manera se trabaja de la mano con la policia</t>
  </si>
  <si>
    <t>Buscar estrategias encaminadas a la cultura ciudadana , cuando halla lugar a eventos en los que el proceso  busca que las personas naturales y juridicas cumplan con tener el permiso al momento de realizar cualquier evento sin que halle lugar a evadir el impuesto</t>
  </si>
  <si>
    <t>CON CORTE A 30 DE ABRIL DE 2016</t>
  </si>
  <si>
    <t>Manual de Contratación actualizado conforme a la norma, efectuar capacitaciones a los servidores públicos y verificar las capacitaciones del manual de contratación.</t>
  </si>
  <si>
    <t>Modernización tecnológica de los modelos de recaudo persuasivo y coactivo para mayor control y seguimiento para asegurar un mayor recaudo. 
   *Realizar convenio con el IGAC  (Instituto geográfico Agustín Codazzi) para actualizar las bases de datos para realizar las acciones de cobro sin devoluciones
Realizar sensibilizaciones hacia el contribuyente sobre la importancia del pago a tiempo de sus impuestos</t>
  </si>
  <si>
    <t>FINANCIERA</t>
  </si>
  <si>
    <t>Implementar planes de acción y acción de mejora con el objetivo de lograr el cumplimiento de las normas de comercio para así evitar la evasión de impuestos</t>
  </si>
  <si>
    <t>GESTION EN SEGURIDAD Y CONVIVENCIA CIUDADANA</t>
  </si>
  <si>
    <t>Control de préstamo documentos</t>
  </si>
  <si>
    <t>GESTION DOCUMENTAL</t>
  </si>
  <si>
    <t xml:space="preserve"> Reactivar el Comité de Telecomunicaciones para la planificación de compras de equipos y sensibilización a los Secretarios de despacho, reuniendo el comité Trimestralmente.</t>
  </si>
  <si>
    <t>TIC</t>
  </si>
  <si>
    <t>Revisión y mantenimiento de la Política de Gestión del Riesgo, el cual hace parte del Sistema Integrado de Gestión de Calidad.</t>
  </si>
  <si>
    <t>POLITICA DE ADMINISTRACION DEL RIESGO/COORDINADOR DE CALIDAD</t>
  </si>
  <si>
    <t xml:space="preserve">Gestionar ante la administración municipal la contratación de dos profesionales (arquitecto o ingeniero Civil) en la Dirección de Justicia </t>
  </si>
  <si>
    <t>A traves de los  estudios previos, se encuentra en proceso de contratacion el ingeniero y arquitecto para la contratacion, informa el Dr Alexander Molina, ya se encuentran los cdp y la documentacion de cada contratista.</t>
  </si>
  <si>
    <t xml:space="preserve"> Implementar planes de acción y acción de mejora con el objetivo de lograr el cumplimiento de las normas de comercio para así evitar la evasión de impuestos.</t>
  </si>
  <si>
    <t>A traves del formato  FOR SC 27, REQUISITOS PERMISO EVENTOS SOCIALES Y OCUPACION DEL ESPACIO PUBLICO, se entrega previamente a la realizacion del evento al interesado; no obstante si el interesado realiza el evento sin el permiso respectivo, se le informa a la policia para que realce el procedimiento de suspension del evento. De igual manera se trabaja de la mano con la policia</t>
  </si>
  <si>
    <t xml:space="preserve">Continuar con la capacitación de los servidores públicos que atienden directamente a los ciudadanos a través de procesos de cualificación. </t>
  </si>
  <si>
    <t>Esta actividad queda pendiente por evaluar</t>
  </si>
  <si>
    <t>Talento Humano</t>
  </si>
  <si>
    <t>Continuar con el proceso de sensibilización a 12 secretarias para fortalecer la cultura de servicio al interior de la administración municipal.</t>
  </si>
  <si>
    <t>De acuerdo a la evidencia suminstrada por el area de talento humano se encontraron que 23 entre ellas: Divisiones, secretarias y asesoras de despacho r ecibieron capacitacion a fin de fortalecer internamente la cultura del servicio</t>
  </si>
  <si>
    <t>Evaluar el desempeño de los servidores públicos en relación con su comportamiento y actitud en la interacción con los ciudadanos.</t>
  </si>
  <si>
    <t>Incluir en el Plan Institucional de Capacitación temáticas relacionadas con el mejoramiento del servicio al ciudadano</t>
  </si>
  <si>
    <t xml:space="preserve">De acuerdo a las temáticas relacionadas con el mejoramiento del servicio al ciudadano incluida en el plan de capacitación, la jefe del area de Talento Humano inofrma que esta en proceso de restructuracion el plan de capacitacion y en el se  incorporara el numero de tematicas a efectuar durante la presente vigencia </t>
  </si>
  <si>
    <t>Socialización a los Servidores Públicos sobre la metodología,  actualización e identificación de los riesgos de corrupción, extraídos a partir de la identificación realizada por el Sistema de Gestión de Calidad, los  trámites y procedimientos y en la cultura a la no corrupción.</t>
  </si>
  <si>
    <t>En visita al proceso de Talento Humano, la lider del proceso Ing Adriana Ramirez Parra informa que el  pasado 12 de Febrero de 2016 durante dos jornada se efectuo induccion y reinduccion al personal en  temas  inherentes en la actualizacion  de la metodologia de los riesgos de corrupcion  segun listados de asistencia por dependencia.</t>
  </si>
  <si>
    <t>Secretaria General, Gestión de Calidad - Talento Humano.</t>
  </si>
  <si>
    <t>Continuar con la dependencia que lidera la mejora del servicio al ciudadano al interior de la entidad y que dependa de la Alta Dirección</t>
  </si>
  <si>
    <t xml:space="preserve">Incorporar recursos en el presupuesto para el desarrollo de iniciativas que mejoren el servicio al ciudadano. </t>
  </si>
  <si>
    <t>Presupuestados</t>
  </si>
  <si>
    <t>Establecer mecanismos de comunicación directa entre las áreas de servicio al ciudadano y la Alta Dirección para facilitar la toma de decisiones y el desarrollo de iniciativas de mejora.</t>
  </si>
  <si>
    <t>5 informes al Consejo de Gobierno</t>
  </si>
  <si>
    <t>Realizar ajustes razonables a los espacios físicos de atención y servicio al ciudadano para garantizar su accesibilidad de acuerdo con la NTC 6047. Aplicar un  Autodiagnóstico de espacios físicos para identificar los ajustes requeridos.</t>
  </si>
  <si>
    <t>1 Autodiagnóstico de espacios físicos realizados para identificar los ajustes requeridos</t>
  </si>
  <si>
    <t>Implementar instrumentos y herramientas para garantizar la accesibilidad a las páginas web de las entidades (Implementación de la NTC 5854 y Convertic).</t>
  </si>
  <si>
    <t>N° de instrumentos y herramientas implementados</t>
  </si>
  <si>
    <t>Difundir externamente y cada cuatro (4) meses informes a  los medios de atención con los que cuenta el Municipio de Neiva para la recepción de peticiones, quejas, reclamos, sugerencias y la formulación de  denuncias de actos de corrupción.</t>
  </si>
  <si>
    <t>3 Informes difundidos externamente</t>
  </si>
  <si>
    <t>Amarillo</t>
  </si>
  <si>
    <t>Verde</t>
  </si>
  <si>
    <t xml:space="preserve">Nombres: </t>
  </si>
  <si>
    <t>LUIS EDGARDO CABRERA TRUJILLO</t>
  </si>
  <si>
    <t>GOBERNACION DEL HUILA</t>
  </si>
  <si>
    <t xml:space="preserve"> </t>
  </si>
  <si>
    <t>RESPONSABLE</t>
  </si>
  <si>
    <t>Secretaria General - Coordinador de MIPG</t>
  </si>
  <si>
    <t>Se cumplio con la actividad prevista en la fecha señalada por la Dependencia.</t>
  </si>
  <si>
    <t>2. Racionalizacion de Tramites</t>
  </si>
  <si>
    <t>3. Rendicion de Cuentas</t>
  </si>
  <si>
    <t>Divulgación de los Canales de
Atención al Ciudadano que posee
la Gobernación del Huila</t>
  </si>
  <si>
    <t>Atencion al Ciudadano</t>
  </si>
  <si>
    <t>Actualización permanente a las
normas inherentes de servicio al
ciudadano</t>
  </si>
  <si>
    <t>Mantener la actualización el registro
de los activos de información</t>
  </si>
  <si>
    <t>Tic</t>
  </si>
  <si>
    <t>Gestion Documental</t>
  </si>
  <si>
    <t>Líder del proceso de
gestión documental
y Secretaría Genera</t>
  </si>
  <si>
    <t>Líder del proceso de
gestión
documental,
Secretaría General y
TIC</t>
  </si>
  <si>
    <t>Líder del proceso de Getión Documental
y Secretarío General</t>
  </si>
  <si>
    <t>Secretario General</t>
  </si>
  <si>
    <t xml:space="preserve">Atención al Ciudadano
</t>
  </si>
  <si>
    <t xml:space="preserve">La Oficina de Control Interno verificò a traves de la pagina web https://www.huila.gov.co/publicaciones/3979/transparencia/ , el  "Registro de activos de Información", el cual fue desarrollado por el proceso de gestión del patrimonio documental , por parte del
proceso de Tecnología y Telecomunicaciones se está adelantando el levantamiento de los activos de seguridad digital los cuales contienen a su vez los activos de información entre otros, en el marco de la política de seguridad digital. se cuenta con un avance del 30% equivalente a 11 de los 37 procesos de la entidad, encentrándose en proceso de aprobación. </t>
  </si>
  <si>
    <t>Profesional encargada de realizar el seguimiento.</t>
  </si>
  <si>
    <t>Se evaluo la actividad prevista en la fecha señalada por la Dependencia.</t>
  </si>
  <si>
    <t>100</t>
  </si>
  <si>
    <t>Elaboracion del Seguimiento PAAC 2021</t>
  </si>
  <si>
    <t>Revision del Seguimiento Al PAAC 2021</t>
  </si>
  <si>
    <t>Generación de los Mapas de Riesgo de corrupción</t>
  </si>
  <si>
    <t>Mediante el siguiente link se encuentran publicado el informe sobre el estado de los riesgos: https://extranet.huila.gov.co/cms/verificacion-del-sgi/verificacion-del-sgi/seguimiento-riesgos.aspx</t>
  </si>
  <si>
    <t>Secretaria General - Departamento Adminsitrativo de Planeación</t>
  </si>
  <si>
    <t>90</t>
  </si>
  <si>
    <t>Secretaria de Salud Departamental, Secretaria de Hacienda</t>
  </si>
  <si>
    <t>La Entidad cuenta con los siguientes canales de comunicación (Telefonico, Fisico Presencial , Web y Buzon de  sugerencias), que permiten informar a Comunidad en General de los Servicios, tramites y demas infromacion de interes. Lo anterior, se  puede evidenciar a traves del lin: https://www.huila.gov.co/publicaciones/9563/transparencia-y-acceso-a-la-informacion-publica/</t>
  </si>
  <si>
    <t>Acercar al ciudadano a conocer los canales de atención que posee la Entidad frente a los servicios y trámites que ofrece la entidad</t>
  </si>
  <si>
    <t>A traves de los medios de comunicaciósla  y pagina web se encuentra el  siguiente link que permite la Ciudadania en general conozca los diferentes canales de atencion: https://www.huila.gov.co/publicaciones/9563/transparencia-y-acceso-a-la-informacion-publica/</t>
  </si>
  <si>
    <t xml:space="preserve">Divulgación de portafolio Integral de Servicios
</t>
  </si>
  <si>
    <t>La Entidad cuenta con el portafolio de servicios  el cual se encuentra a traves del siguiente link: https://www.huila.gov.co/educacion/publicaciones/6083/productos-y-servicios/</t>
  </si>
  <si>
    <t>La Oficina de Control  Interno a traves de la pagina web y siguiente link : https://extranet.huila.gov.co/Dorotea/0/DiscoVirtual/78/COMPONENTE%20ESTRAT%C3%89GICO/Plan%20Institucional%20Capacitacion%20PIC-2021.pdf,  verificó   que la Entidad incluyó en el  Plan insititucional d e capacitación tematicas relacionadas con el mejoramiento del servicio al ciudadano</t>
  </si>
  <si>
    <t>Inscribir trámites en el SUIT</t>
  </si>
  <si>
    <t>La Oficina de Control Interno verifico a traves del portal de la Gobernacion la actualizacion de la informacion de la Entidad. Lo anterior se puede evidenciar a traves del siguiente link: https://www.huila.gov.co/documentos/1366/registro-de-activos-de-informacion/.</t>
  </si>
  <si>
    <t>Adoptar y promover acciones en la creación del Archivo General Territorial en la Gobernación del Huila</t>
  </si>
  <si>
    <t xml:space="preserve">Mantener actualizados los activos de
informacion de la entidad 
</t>
  </si>
  <si>
    <t>Plan de Fortalecimiento y apropiación del sistema tecnológico de la entidad para la implementación del Plan Institucional de Archivos</t>
  </si>
  <si>
    <t xml:space="preserve">Programa de Gestión Documental -
(Otorgar el sistema de conservación)
</t>
  </si>
  <si>
    <t xml:space="preserve">La Oficina de Control Interno en visita al Proceso  de Gestion Documental  evidencio que  a traves del  cronograma del SICD  se notificó de las necesidades a las Secretaria General para su implementacion; no obstante se aclara que el proceso de ejecucion se encuentra en un 86% de avance en las actividades programadas por cada programa. </t>
  </si>
  <si>
    <t xml:space="preserve">Programa de Gestión Documental- Plan de preservación </t>
  </si>
  <si>
    <t>Esta actividad será evaluada en el siguiente corte(agosto) 2021, para lo cual se recomienda  dar cumplimiento.</t>
  </si>
  <si>
    <t>Esta actividad sera evaluada en el siguiente corte(agosto) 2021. No obstante se informa del avance  en el cumplimiento.</t>
  </si>
  <si>
    <t>Plan de Preservación y de Conservación de la Información</t>
  </si>
  <si>
    <t>CORTE   A DICIEMBRE   DE 2021</t>
  </si>
  <si>
    <t>DICIEMBRE 23 DE 2021</t>
  </si>
  <si>
    <t>Se verificò a travès de la pagina de la entidad/ Proceso de mejora continua/Politica/POLÍTICA DE OPERACIÓN PARA LA ADMINISTRACION DE LOS RIESGOS DE GESTIÓN, CORRUPCIÓN, SEGURIDAD DIGITAL Y DISEÑO DE CONTROLES" y siguiente link: https:/  https://extranet.huila.gov.co/?componente=eyt.gestiondocumental_procesosdocumentos_consulta#ID4,  la publicacion del mencionado documento por parte del proceso de mejora continua se encuentra en version 12  de fecha 1 de septiembre de 2021 aprobado en los respectivos Comites de Gestion y desempeño y Comite Institucional de Coordinacion de Control Interno mediante actas de fecha 27 de septiembre de 2021.</t>
  </si>
  <si>
    <t>Secretaria GeneralCordinadora de MIPG</t>
  </si>
  <si>
    <t>Generación del Mapa Institucional de los
Riesgos de la Entidad</t>
  </si>
  <si>
    <t>Informe del comportamiento de los
Riesgos de la Entidad</t>
  </si>
  <si>
    <t>Secretaria General -
Cordinadora de MIPG</t>
  </si>
  <si>
    <t>La Oficina de Control Interno efectuó evaluacion a la actividad  la cual muestra mediante cuadro el comportamiento de los riesgos que cada proceso tiene identificado en el link:https://extranet.huila.gov.co/cms/segcalidad/seguimiento-riesgos-de-gestion-y-corrupcion.aspx</t>
  </si>
  <si>
    <t>Cada dueño y Lider de proceso realiza monitoreo a los riesgos del proceso al cual pertenece; no obstante el Dtp Administrativo de planeacion, mejora continua realizan monitoreo a los riesgos de gestion y corrupcion. Se eviencio actas de visita en donde realizaron monitoreo y actualizacion de los respectivos riesgos.</t>
  </si>
  <si>
    <t>Dueños y líderes de los
procesos</t>
  </si>
  <si>
    <t>Divulgar en la extranet y página web l a política de Administración de Riesgos, aprobada en el Comité Institucional de Gestión y Desempeño en todos los procesos de la entidad.</t>
  </si>
  <si>
    <t>Jefe Oficina de Control interno</t>
  </si>
  <si>
    <t>Mediante visita a los procesos se realizo evaluacion a los controles de los riesgos de gestion, corrupcion y seguridad digital, en donde se establecieron recomendaciones para la mejora de cada uno de ellos. Los procesos visitados fueron los siguientes: Servicio al Ciudadano, Mejora Continua,  Agricultura, Vias e Infraestructura y Gestion Patrimonial, Vias e Infraestructura, Despacho, Salud, Hacienda, Recursos fisicos, Juridica, Gobierno, Riesgos y Desastres, Tic</t>
  </si>
  <si>
    <t>ACTIVIDAD</t>
  </si>
  <si>
    <t>META/PRODUCTO</t>
  </si>
  <si>
    <t>APRESTAMIENTO</t>
  </si>
  <si>
    <t>SEGUIMIENTO OCI</t>
  </si>
  <si>
    <t>FECHA INICIO</t>
  </si>
  <si>
    <t>FECHA FIN</t>
  </si>
  <si>
    <t>DEPENDENCIA RESPONSABLE</t>
  </si>
  <si>
    <t>Diseñar y divulgar el
cronograma que identifica el espacio de diálogo
presencial sobre la
gestión de la entidad</t>
  </si>
  <si>
    <t>Departamento
Administrativo de
Planeación</t>
  </si>
  <si>
    <t>En visita realizada al Dpto Administrativo de planeacion,  la Dra Fanny Osorio hizo entrega del cronograma que identifica el espacio de dialogo con cada una de las etapas( se adjunta cronograma)</t>
  </si>
  <si>
    <t>Mediante acta No 1 de fecha 12 de noviembre  de 2021 se reunieron los miembros del grupo interno de apoyo en donde definieron las actividades a cumplir conforme lo establece la Ley para la Rendicion de Cuentas que se llevó a cabo el dia 14 de diciembre. En la mencionada reunion expone la Dra Fanny Osorio entre otros puntos el reglamento  para el dia del evento .(anexo reglamento)</t>
  </si>
  <si>
    <t>x</t>
  </si>
  <si>
    <t>NIVEL DE CUMPLIMIENTO %</t>
  </si>
  <si>
    <t>Convocatoria acompañada de formato de inscripción,
evaluación del informe, y
presentación de propuestas antes del evento público de Rendición de Cuentas</t>
  </si>
  <si>
    <t>La Gobernacion invito aproximadamente a 600 personas al evento a traves de lapagina web y correos electronicos de fecha 9, 10 de diciembre de 2021 (anexo)</t>
  </si>
  <si>
    <t>Envío de invitación a
los grupos de valor</t>
  </si>
  <si>
    <t>Registro de asistencia y
públicación de folleto conceptual de la Rendición d e
cuentas, formatos de evaluación y de presentación de propuestas durante el evento</t>
  </si>
  <si>
    <t xml:space="preserve">Se registraron al evento según la asistencia 150 personas de manera presencial y se publico el folleto conceptual de la rendicion de cuentas; adicionalmente se contó tambien de la asistencia de manera virtual </t>
  </si>
  <si>
    <t>Sistematización de la
Evaluación del
evento de RDC</t>
  </si>
  <si>
    <t>Se evidencio en visita las evaluaciones las cuales corresponden a 76 cada una de ellas cuenta con 11 preguntas.</t>
  </si>
  <si>
    <t>Caracterización de los grupos de valor</t>
  </si>
  <si>
    <t>Departamento
Administrativo de
Planeación
apoyado por el
grupo tic</t>
  </si>
  <si>
    <t>En visita al proceso el dia 15 de diciembre de 2021, la Dra Fanny Osorio hizo entrega de la base de datos en donde se encuentran relacionados los grupos de valor, quienes particparon en la rendicion de cuentas .</t>
  </si>
  <si>
    <t>Elaboración del Reglamento del Proceso de Rendición
d e Cuentas sobre tiempo, exposición d e los órganos d e
control, grupos de valor y ciudadania</t>
  </si>
  <si>
    <t>En reunion Se establecio la matriz dofa en donde se establecieron los mecanismos para fortalecer la participacion ciudadana durante el evento, pues en este evento hubo mayor participacion por parte de la comunidad en cuanto al numero de preguntas que hicieron frente a la vigencia anterior por diferentes medios. (virtual, presencial,etc)</t>
  </si>
  <si>
    <t>Convocar al Cómite técnico d e rendición de cuentas</t>
  </si>
  <si>
    <t>1 Equipo técnico
conformado</t>
  </si>
  <si>
    <t>Se encuentra conformado el Comité Tecnico, atraves del grupo interno de apoyo, quienes particparon de las diferentes reuniones que fueron convocadas por el Dpto Administrativo de Planeacion  durante los dias 12 noviembre, 2 de diciembre de 2021  mediante radicado N°. 2021CS071641-3 y 2021CS066849-2, para lo cual se adjuntan la actas de las reuniones en donde se definieron los temas relacionados con el evento de Rendición de Cuentas correspondiente a la presente vigencia.</t>
  </si>
  <si>
    <t>Determinación fecha, lugar y
modalidad del encuentro del
espacio de Rendición de cuentas</t>
  </si>
  <si>
    <t>Determinar la fecha y
lugar del espacio
público de Rendición
de Cuentas</t>
  </si>
  <si>
    <t>En la primera  reunion realizada el dia 12 de noviembre de 2021 con el equipo de apoyo la Dra Fanny Osorio manifestó que el evento estaría previsto a realizar en el centro de convenciones; no obstante como plan b podria realizarse tambien en el auditoria Rodrigo Lara Bonilla. En cuanto a la hora quedo señalada en el horario de 8:00 a 12:00 am.</t>
  </si>
  <si>
    <t>Determinar los aspectos logísticos del evento público
d e Rendición de Cuentas</t>
  </si>
  <si>
    <t>1. Documento donde s e relacione toda l a logística del
evento</t>
  </si>
  <si>
    <t>En reunion realizada el dia 12 de noviembre de 2021 con el equipo de apoyo, se determinaron los aspectos logisticos del evento a realizar de acuerdo al Manual  unico de rendicion de cuentas , para lo cual se consideró definir dia, hora y lugar, el registro de la asistencia, la entrega del resumen ejecutivo del informe de rendicion de cuenta,  el diseño del formato, definir los  elementos de apoyo,  formato para registrar la informacion, confirmar el numero de personas a participar en el evento , se definio el reglamento, la agenda y duracion dle evento, las responsabilidades etc . (Adjunto acta y aspectos logisticos)</t>
  </si>
  <si>
    <t>1 Documento donde se relacione toda la logística del evento de Rendición de
Cuentas</t>
  </si>
  <si>
    <t>Se adjunto la agenda del dia del evento a realizarde acuerdo a lo fijado en reunion del 12 de noviembre de 2021 mediante acta de reunion N° 01.</t>
  </si>
  <si>
    <t>Elaboración de la Agenda para
desarrollar el evento público de Rendición de Cuentas</t>
  </si>
  <si>
    <t>Recepción de información de la
gestión</t>
  </si>
  <si>
    <t>1 Informe de gestión elaborado por cada
dependencia</t>
  </si>
  <si>
    <t>Clasificación, depuración de l a
información</t>
  </si>
  <si>
    <t xml:space="preserve">Cada  Dependencia realizó su informe el cual fue entregado a Departamento Administrativo de planeacion para su revision y posterior consolidacion.  </t>
  </si>
  <si>
    <t>1 Informe d e
gestión depurado</t>
  </si>
  <si>
    <t xml:space="preserve">1 Informe técnico
elaborado </t>
  </si>
  <si>
    <t>Elaboración y publicación de un
informe técnico - ejecutivo</t>
  </si>
  <si>
    <t xml:space="preserve">Cada  Dependencia realizó su informe el cual fue revisado, avalado y depurado para luego consolidarse y aprobarse por parte del Señor Gobernador. </t>
  </si>
  <si>
    <t>Informe consolidado y publicado en el siguiente link: https://www.huila.gov.co/administrativo-de-planeacion/publicaciones/11356/rendicion-de-cuentas-gobernacion-del-huila-ano-2021/</t>
  </si>
  <si>
    <t>La Oficina de Control Interno  evidencio el mapa insitucional publicado en la extranet delos riesgos de gestion por cada proceso, para el caso de los riesgos de corrupcion El Dpto Administrativo de Planeacion actualizo a cada proceso y se encuentra la evidencia pero esta pendiente de aprobar por parte del Comite de Gestion y Desempeño como tambien su publicacion.</t>
  </si>
  <si>
    <t>Se recomienda continuar con el tramite de aprobacion y publicacion para el caso de los riesgos de corrupcion.</t>
  </si>
  <si>
    <t>La Oficina de Control Interno  realizo seguimiento a la actividad en cada corte en donde evidencio avance y cumplimiento conforme a lo pactado en señalado en la plataforma SUIT , y en cada una de las evaluaciones realizadas se fue sumando el  correspondiente porcentaje hasta llegar al 100% partiendo de los tramites racionalizados.</t>
  </si>
  <si>
    <t>Elementos que conforman el componente</t>
  </si>
  <si>
    <t>La Oficina de Control Interno ralizó seguimiento a quince (15) activides que integran los tres elementos del componente de Rendicion de Cuentas  el cual se encuentra en nivel de cumpimiento alto conforme alas evidencias que soporta la respectiva evaluacion.</t>
  </si>
  <si>
    <t xml:space="preserve">Departamento
Administrativo
de Planeación
</t>
  </si>
  <si>
    <t>Se recomienda publicar la  caracterizacion de los grupos de valor  conforme a la base de datos determinda.</t>
  </si>
  <si>
    <t>Establecimiento de canal de denuncias</t>
  </si>
  <si>
    <t>Atencion al Ciudadano/Tic</t>
  </si>
  <si>
    <t>La entidad cuenta con un Canal de denuncias establecido en página web en el siguiente link: https://extranet.huila.gov.co/Site.aspx?Codigo=D368389F-817B-4485-A1F0-B6C28E5F2532&amp;p=/Radicar&amp;Tipo=A. Esta actividad fue aprobada en comité de Gestion y desempeño de la presente  vigencia.</t>
  </si>
  <si>
    <t>Actualmente, la Gobernación del Huila según se puede evidenciar en el último reporte de Auditoria al ITA remitido por la Procuraduría general de la Nación, obtuvo un puntaje de 83 puntos sobre 100</t>
  </si>
  <si>
    <t>Actividad evaluada para este corte</t>
  </si>
  <si>
    <t>Disponer del Sistema  de Información y Gestión de Empleo - SIGEP</t>
  </si>
  <si>
    <t xml:space="preserve">En cuanto a la actualizacion de la información de los contratistas y  personal de planta, a traves de la Oficina de Control Interno se efectuo evaluacion determinandose lo siguente en el informe de evaluacion al sigep:                         Del total de 246 personas de planta de la entidad, 174 presentaron la declaración de bienes y renta a través de la planta forma SIGEP, (31-07-2021), es decir el 71% dio cumplimiento a lo determinado en el Decreto 1083 de 2015; 	De las 246 personas activas de planta de la Gobernación del Huila, 246  cuentan con la vinculación y aprobación de las hojas de vida en el SIGEP, representando el 100%. En cuanto a la informacion de los contratistas, el reporte de la información no es coherente respecto al número de personas contratadas según el registro de contratos del Departamento Administrativo de Contratación (DAC) y el reporte de hojas de vida de contratistas aprobados en el (SIGEP). </t>
  </si>
  <si>
    <t xml:space="preserve">Se recomienda verificar el reporte de la informacion correpondiente a Contratistas con el finde dar cumplimiento con los lineramientos estableecidos por laLey, procedimientos internos. </t>
  </si>
  <si>
    <t>Mantener el punto unico de ingreso de la informacion para las entidades que contratan con recursos públicos -SECOP II_x0002_</t>
  </si>
  <si>
    <t>la Gobernacion del Huila se encuentran cumpliendo con el reporte de la informacion  traves de la aplicación del SECOP ii en el siguiente link:  I https://www.huila.gov.co/publicaciones/9586/informacion-contractual/</t>
  </si>
  <si>
    <t xml:space="preserve">Departamento Administrativo de Contratacion
</t>
  </si>
  <si>
    <t>Se recoomienda mantener actualizado la informacion que requiere ser publicada en el secop por parte de los Supervisores.</t>
  </si>
  <si>
    <t>Mantener Actualizado el Esquema de 
Publicación WEB</t>
  </si>
  <si>
    <t>La gobernación del Huila cuenta con su esquema de publicación web actualizado a la vigencia 2021 el cual se 
encuentra publicado en el enlace de transparencia de la sede electrónica de la entidad.</t>
  </si>
  <si>
    <t>Se cumple con lactividad; no obstante se recomienda revisar conforme a los lineamientos estabelcidos por la Ley para que se  mantenga el esquema actualizado.</t>
  </si>
  <si>
    <t>Generar un indicador al proceso de Atención al 
ciudadano referente a solicitudes de información</t>
  </si>
  <si>
    <t>Secretaria Geneal/Atencion alCiudadano/Tic</t>
  </si>
  <si>
    <t>Se recomienda mantener el canal para que pueda alimentar el indiccador diseñado.</t>
  </si>
  <si>
    <t>Generar o implementar un indicador de atención preferencial</t>
  </si>
  <si>
    <t xml:space="preserve">El proceso de atención al ciudadano junto con el apoyo del Grupo TIC ha elaborado y aprobado el indicador de 
atención preferencial el cual  actualmente se encuentra sin datos ya que la entidad a la fecha por orden nacional 
no presta los servicios de forma presencial </t>
  </si>
  <si>
    <t xml:space="preserve">Se recomienda actualiza el indicador tan pronto se restablezca el servicio  de  forma presencial </t>
  </si>
  <si>
    <t>4. ATENCION AL CIUDADANO</t>
  </si>
  <si>
    <t>6. INICIATIVAS ADICIONALES</t>
  </si>
  <si>
    <t>Actualmente la Entidad se encuentra adelantando acciones para la adquisicion de una bodega para la creacion del archivo general territorial. Como evidencia se cuenta con el  acta generada a traves de la visita por parte del Archivo general de la nacion el dia 26 de noviembre de 2021.(adjunta acta)</t>
  </si>
  <si>
    <t>La Entidad cuenta  con un Sistema de informacion que administra las Comunicaciones entrantes y salientes de la entidad , para ello, se establecio un plan de actividades desarrolladas de la siguiente manera: cargue de las tablas de retencion en el modulo de archivo de la extranet, parametrizacion de las bodegas en el archivo de la extranet, actualizacion de procesos y procedimientos prueba piloto modulo de archivo realizada en el mes de noviembre 8 de 2021, luego se dio la socializacion y capacitacion.</t>
  </si>
  <si>
    <t xml:space="preserve">La Oficina de Control Interno encontro durante la evaluacion que a  la fecha se contrató a una Profesional  mediante el CPS No. 638 SGCDPSP 0645-21 de fecha 8 de abril de 2021, quien apoya la ejecucion de las  actividades inherentes a las tablas de valoración documental que permita la descongestion del acervo documental en el archivo central. Adicionalmente se encuentra en la etapa precontractual el levantamiento de inventarios documentales del fondo acumulado con fines de elaboracion por valor de $898.033.500 </t>
  </si>
  <si>
    <t xml:space="preserve">Diseño de la estrategia para la gestiòn de conflcito de intereses </t>
  </si>
  <si>
    <t xml:space="preserve">Realización del curso de integridad, transparencia y lucha contra la corrupción
</t>
  </si>
  <si>
    <t>80</t>
  </si>
  <si>
    <t>FIRMADO EN ORIGINAL</t>
  </si>
  <si>
    <t>FIRMADO  EN ORIGINAL</t>
  </si>
  <si>
    <t xml:space="preserve">
1 Cronograma del evento público de
Rendición de Cuentas publicado</t>
  </si>
  <si>
    <t>1 Documento con el reglamento del
evento público de Rendición de
Cuentas</t>
  </si>
  <si>
    <t>1 Convocatoria al evento público de
Rendición de Cuentas 1 formato
de inscripción, evaluación del
informe del evento de Rendición de
Cuentas</t>
  </si>
  <si>
    <t>N° de invitaciones enviadas a los
grupos de valor</t>
  </si>
  <si>
    <t>Registro de asistenicas, visitas</t>
  </si>
  <si>
    <t>1 Informe d e RDC publicado en web</t>
  </si>
  <si>
    <t>1 Matriz de Seguimiento</t>
  </si>
  <si>
    <t>Establecer mecanismos de
seguimiento a las recomendaciones de
la ciudadanía</t>
  </si>
  <si>
    <t>1Base d e datos con la  caracterización
d e los grupos d e
valor</t>
  </si>
  <si>
    <t>OBSERVACIONES/RECOMENDACIONES</t>
  </si>
  <si>
    <t>Se reunio el Comite de Gestion y Desempeño y socializó la Politica la cual fue aprobada. Seguidamente el proceso de mejora continua, el Dpto Administrativo de Planeacion y Tic visitaron los procesos, en los cuales se socializó la metodologia para la actualizacion , identificacion de los respectivos riesgos de gestion, corrupcion y seguridad digital, se verifico la asistencia de las visitas realizadas a los procesos, como tambiein se verifico mediante acta la respectiva socializacion y publicacion de la  politica : https:/  https://extranet.huila.gov.co/?componente=eyt.gestiondocumental_procesosdocumentos_consulta#ID4</t>
  </si>
  <si>
    <t>Esta actividad se cumplio durante el periodo de evaluacion.</t>
  </si>
  <si>
    <t>Publicación d e los mapas de riesgos decorrupción en la página web de la entidad y del informe sobre e l estado d e los
riesgos</t>
  </si>
  <si>
    <t>Se evaluo la actividad prevista en la fecha señalada por la Dependencia. Se recomienda a los procesos que no tienen definidos riesgos de corrupcion identiificar teniendo en cuenta el objetivo y caracterizacion del proceso.</t>
  </si>
  <si>
    <t>Actividad cumplida durante el periodo evaluado.</t>
  </si>
  <si>
    <t xml:space="preserve">Se revisó la pagina web de la entidad y se verificó que los siguientes procesos  cuentan con riesgos de corrupcion, para lo cual se evaluo el diseño de los controles a los cuales les realizan monitoreo:  Servicio al Ciudadano, Mejora Continua,  Agricultura, Vias e Infraestructura y Gestion Patrimonial, Vias e Infraestructura, Despacho, Salud, Hacienda, Recursos fisicos, Juridica, Gobierno, Riesgos y Desastres, Tic. Lo anterior se puede visualizar a traves del siguiente link: link:https://extranet.huila.gov.co/?componente=eyt.gestiondocumental_procesosdocumentos_consulta. </t>
  </si>
  <si>
    <t>Actividad cumplida durante el periodo evaluado. No  obstante se recomienda a los procesos que no tienen definidos riesgos de corrupcion identiificar teniendo en cuenta el objetivo y caracterizacion del proceso.</t>
  </si>
  <si>
    <t>Actividad cumplida para el periodo evaluado</t>
  </si>
  <si>
    <t>La Oficina de Control Interno, efectuo seguimiento a traves de  la plataforma SUIT, para lo cual   evidencio que se cuenta con un Plan de trabajo establecido entre la Dependencia responsable del trámite, la oficina TIC y NeXURA, para realizar la implementación de una canal de comunicación que permita la remisión de la solicitud y sus respectivos soportes de este trámite, dicho plan ya se encuentra en ejecución y en proceso de implementación en el portal web de la entidad.  evidencio que la entidad implementó la mejora a través de la sede electrónica ubicado en el link:  https://www.huila.gov.co/publicaciones/9535/pqrsdf/ .                                                                                                                     Así mismo se  actualizó el tramite en el aplicativo SUIT, en donde se implementó la  mejora  establecida conforme a  lo solicitado. por otro lado se evidencio  la socializacion de la mejora de este trámite por medio de la pagina principal de la sede electrónica a traves del link https://pazysalvos.vehiculoshuila.gobiernoit.com/PazYSalvo/MenuPazYSalvo.html y se evidencio habilito en enlace donde el usuario puede visualizar los beneficios de realizar este trámite por medio de la sede electrónica : https://pazysalvos.vehiculoshuila.gobiernoit.com/PazYSalvo/MenuPazYSalvo.html</t>
  </si>
  <si>
    <t>Actividad cumplida durante el periodo</t>
  </si>
  <si>
    <t>Se cumplio con la actividad durante el periodo</t>
  </si>
  <si>
    <t>Se cumplio con la actividad durante le periodo</t>
  </si>
  <si>
    <t xml:space="preserve">La Oficina de Control Interno reviso y verificó que la Entidad cuenta  actualmente con los siguientes  tramites racionalizados a traves de la plataforma del SUIT:                                                                                                                                                                  1.Credencial de expendedor de drogas                                                                                                                                                                                 2.Certificado de paz y salvo                                                                                                                                                                                                  3. Solicitud de certificado de culminación del servicio social obligatorio para programas del área de la salud. Adicional a lo anterior, se  encuentran registrados un total de 97 trámites en el aplicativo SUIT los cuales se encuentran en el siguiente estado: Sin gestión 1, En creación 7, Tareas Pendientes 3 e Inscritos 86 </t>
  </si>
  <si>
    <t xml:space="preserve">Actividad con avance para el periodo; no obstante se recomienda cumplir con las actividades pendientes en el cronograma </t>
  </si>
  <si>
    <t>Actividad pendiente de un mayor avance, para lo cual se recomienda cumplir con la actividad.</t>
  </si>
  <si>
    <t>Còmite de Gestiòn y  Desempeño</t>
  </si>
  <si>
    <t>La Entidad actualizó en una segunda version el Plan Anticorrupcion y de Atencion al Ciudadano,en donde se incorporó la actividad  a traves del plan de accion y fue aprobado en  Comite de Gestion y desempeño el dia 1 de septiembre de 2021, Adicionamente, la Oficina  de Control interno realizó seguimiento a las actividades descritas en el citado plan , el cual se encuentra publicado en el siguiente link: https://www.huila.gov.co/documentos/1356/plan-anticorrupcion-y-de-atencion-al-ciudadano/</t>
  </si>
  <si>
    <t>Secretaria General - Talento Humano</t>
  </si>
  <si>
    <t>Actividad cumplida durante el periodo de evaluacion; no obstante se recomienda continuar en  la siguiente vigencia con la actividad.</t>
  </si>
  <si>
    <t>Actividad cumplida parcialmente, para lo cual se recomienda exigir para garantizar el cumplimiento con lo establecido por la ley.</t>
  </si>
  <si>
    <t>Esta actividad debera ser evaluada para la proxima vigencia por cuanto no contó con un avance significativo.</t>
  </si>
  <si>
    <t xml:space="preserve">Desarrollar dentro de la Gobernación del Huila capacitacion respecto a los conflictos de interes </t>
  </si>
  <si>
    <t xml:space="preserve">A traves de la cmunicación interna bajo el radicado  número 2021CS075615 de  fecha 18 de diciembre de 2021, la Secretaria General, informó que la entidad adelantó campañas de sensibilización sobre la importancia de declarar Conflictos de intereses, para lo cual  se realizarón  plantillas de sensibilización sobre la Estrategia de Conflicto de Interés a traves de Talento Humano, quien lidera esta actividad,ademas fueron publicadas en la página principal de la extranet para la consulta permanente por parte de funcionarios y Contratistas de la Administración Central Departamental en el siguiente  link: https://extranet.huila.gov.co/cms/principal/capacitaciones/memoriascapacitaciones-int.aspx  </t>
  </si>
  <si>
    <t>Pese que la actividad se  cumplio, se recomienda continuar realizando capacitaciones sobre el tema.</t>
  </si>
  <si>
    <r>
      <rPr>
        <b/>
        <sz val="11"/>
        <rFont val="Calibri"/>
        <family val="2"/>
        <scheme val="minor"/>
      </rPr>
      <t xml:space="preserve">La Gobernacion cumplio con la actividad a traves de la covocatoria la cual se adjunta, asi mismo se anexa el link en donde se encuentra  el formato de inscripcion, evaluacion </t>
    </r>
    <r>
      <rPr>
        <b/>
        <u/>
        <sz val="11"/>
        <color theme="10"/>
        <rFont val="Calibri"/>
        <family val="2"/>
        <scheme val="minor"/>
      </rPr>
      <t xml:space="preserve"> https://www.huila.gov.co/formularios/updInfo/164024325377704/</t>
    </r>
  </si>
  <si>
    <t>Revisado y Aprobado por:</t>
  </si>
  <si>
    <t xml:space="preserve">Seguimiento realizado por: Ruth Erica Bustamante Bonilla  : </t>
  </si>
  <si>
    <t>Luis Edgardo Cabrera Trujillo-Jefe OCI</t>
  </si>
  <si>
    <t>Ruth Erica Bustamante Bonilla -Contratista</t>
  </si>
  <si>
    <t>Se evaluó la actividad prevista en la fecha señalada por la Dependencia.</t>
  </si>
  <si>
    <t xml:space="preserve">Tercer  Seguimiento Por parte de la Oficina de Control Interno al Plan Anticorrupcion y de Atencion a Ciudadano. Anexo No. 1 </t>
  </si>
  <si>
    <t xml:space="preserve">Durante el desarrollo de  la evaluacion, se evidencio que mediante comunicacion de marzo 1 con radicado 2021CS009658-1 se solicito limpieza, desinsectacion y desinfeccion en los archivos de gestion, adicionalmente se contrato la organizacion de las historias laborales en donde  se suministro tambien la instalacion de sistema de alarmas contra incendio, termo higrometro.  Se adjuntan las evidencias 
</t>
  </si>
  <si>
    <t>Actividad con avance; se recomienda continuar con la actividad.</t>
  </si>
  <si>
    <t xml:space="preserve">Esta actividad evaluada en el periodo </t>
  </si>
  <si>
    <t xml:space="preserve">La Gobernacion del Huila cuenta con los siguientes tramites:                                                          1.Credencial de expendedor de drogas                                   2.Certificado de paz y salvo                                          3. Solicitud de certificado de culminación del servicio social obligatorio para programas del área de la salud    </t>
  </si>
  <si>
    <t>Contratacion/SecretariaGeneral</t>
  </si>
  <si>
    <t>Secretaria Geneal/Atencion al Ciudadano/Tic</t>
  </si>
  <si>
    <t>Taller d e socialización de l a Política de
Administración d e Riesgos aprobada en el Cómite institucional d e Gestión y Desempeño por procesos o dependencias</t>
  </si>
  <si>
    <t>La Oficina de Control Interno verificó a traves de sede electronica del Huila que la entidad cuenta con un canal establecido para la presentación de PQRSDF el cual cuenta con lo establecido por el anexo 2 de la Resolución 3564 a traves del siguiente link: https://extranet.huila.gov.co/Site.aspx?Codigo=D368389
F-817B-4485-A1F0B6C28E5F2532&amp;p=/Radicar&amp;Tipo=I</t>
  </si>
  <si>
    <t>Actualizar linemientos sobre el formulario
electrónico para la recepcion de solicitudes
d e información de acuerdo al anexo 2 de la
Resolución 3564 de MINTIC</t>
  </si>
  <si>
    <t xml:space="preserve">Mantener el indicador  de Transparencia y 
acceso a la información ITA por encima de 80 puntos </t>
  </si>
  <si>
    <t>De acuerdo con la comunicación interna en la entidad han realizado el curso de integridad, transparencia y lucha contra la corrupción así: del total de 16 directivos (Secretarios de Despacho, jefes de Oficina y Directores Administrativos) 9 realizaron el curso y de 242 funcionarios 189, ejecutaron el curso equivalente 78%.Informacion suministada del informe de seguimiento a las actividades programadas al plan de accion -estrategia conflicto de interes. Para el caso de los contratistas 842 contratistas de la Gobernación del Huila, realizaron el curso 567, es decir que 67% lo que significa que 275
contratista no realizaron el curso de integridad, transparencia y lucha contra la corrupción, equivalente al 33% del total de contratistas.</t>
  </si>
  <si>
    <t>Actualmente la Sede Electrónica del Departamento del Huila cuenta con un un canal establecido para la presentación de PQRSDF el cual cuenta con lo establecido por el anexo 2 de la Resolución 3564 del MINTIC, el cual 
sirve de fuente de información para la alimentación del indicador diseñado por el proceso de atención al ciudadano para lograr la medición de las solicitudes de información recibidas, el cual se encuentra en el siguiente link:https://extranet.huila.gov.co/Site.aspx?Codigo=D368389F-817B-4485-A1F0B6C28E5F2532&amp;p=/Radicar&amp;Tipo=I
A</t>
  </si>
  <si>
    <t>Analizar las causas, los riesgos d e corrupción y la efectividad de los controles incorporados en los Mapas d e Riesgos de Corrupción, mediante procesos de auditoría interna</t>
  </si>
  <si>
    <t>Establecer, aplicar y hacer seguimiento a l a eficacia de los controles para mitigar los riesgos identificados por proceso, proponiendo e implementando las mejoras o acciones de tratamiento para su buena gestión, conforme a lo establecido en la política de riesgos establecida y aprobada</t>
  </si>
  <si>
    <t>SEGUIMIENTO COMPONENTE: RENDICION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</si>
</sst>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charset val="134"/>
      <scheme val="minor"/>
    </font>
    <font>
      <sz val="11"/>
      <color theme="1"/>
      <name val="Calibri"/>
      <family val="2"/>
      <scheme val="minor"/>
    </font>
    <font>
      <sz val="11"/>
      <color theme="1"/>
      <name val="Calibri"/>
      <family val="2"/>
      <scheme val="minor"/>
    </font>
    <font>
      <b/>
      <sz val="11"/>
      <color theme="1"/>
      <name val="Calibri"/>
      <family val="2"/>
      <scheme val="minor"/>
    </font>
    <font>
      <b/>
      <sz val="11"/>
      <color theme="1"/>
      <name val="Arial Black"/>
      <family val="2"/>
    </font>
    <font>
      <sz val="11"/>
      <color theme="1"/>
      <name val="Arial"/>
      <family val="2"/>
    </font>
    <font>
      <b/>
      <sz val="10"/>
      <color theme="1"/>
      <name val="Arial"/>
      <family val="2"/>
    </font>
    <font>
      <sz val="10"/>
      <color theme="1"/>
      <name val="Arial"/>
      <family val="2"/>
    </font>
    <font>
      <sz val="10"/>
      <name val="Arial"/>
      <family val="2"/>
    </font>
    <font>
      <b/>
      <sz val="18"/>
      <color theme="1"/>
      <name val="Arial Black"/>
      <family val="2"/>
    </font>
    <font>
      <b/>
      <sz val="14"/>
      <color theme="1"/>
      <name val="Calibri"/>
      <family val="2"/>
      <scheme val="minor"/>
    </font>
    <font>
      <sz val="14"/>
      <color theme="1"/>
      <name val="Calibri"/>
      <family val="2"/>
      <scheme val="minor"/>
    </font>
    <font>
      <b/>
      <sz val="11"/>
      <color rgb="FF00B0F0"/>
      <name val="Calibri"/>
      <family val="2"/>
      <scheme val="minor"/>
    </font>
    <font>
      <b/>
      <sz val="11"/>
      <color rgb="FFFF0000"/>
      <name val="Calibri"/>
      <family val="2"/>
      <scheme val="minor"/>
    </font>
    <font>
      <b/>
      <sz val="11"/>
      <color rgb="FF0070C0"/>
      <name val="Calibri"/>
      <family val="2"/>
      <scheme val="minor"/>
    </font>
    <font>
      <b/>
      <sz val="11"/>
      <name val="Calibri"/>
      <family val="2"/>
      <scheme val="minor"/>
    </font>
    <font>
      <b/>
      <sz val="11"/>
      <color theme="1"/>
      <name val="Calibri"/>
      <family val="2"/>
    </font>
    <font>
      <sz val="11"/>
      <color theme="1"/>
      <name val="Calibri"/>
      <family val="2"/>
    </font>
    <font>
      <u/>
      <sz val="11"/>
      <color theme="10"/>
      <name val="Calibri"/>
      <charset val="134"/>
      <scheme val="minor"/>
    </font>
    <font>
      <b/>
      <sz val="12"/>
      <color theme="1"/>
      <name val="Calibri"/>
      <family val="2"/>
      <scheme val="minor"/>
    </font>
    <font>
      <b/>
      <sz val="12"/>
      <color theme="1"/>
      <name val="Arial Black"/>
      <family val="2"/>
    </font>
    <font>
      <b/>
      <sz val="12"/>
      <color theme="1"/>
      <name val="Arial"/>
      <family val="2"/>
    </font>
    <font>
      <sz val="12"/>
      <color theme="1"/>
      <name val="Arial"/>
      <family val="2"/>
    </font>
    <font>
      <sz val="12"/>
      <color theme="1"/>
      <name val="Calibri"/>
      <family val="2"/>
      <scheme val="minor"/>
    </font>
    <font>
      <sz val="12"/>
      <name val="Arial"/>
      <family val="2"/>
    </font>
    <font>
      <b/>
      <sz val="12"/>
      <name val="Arial"/>
      <family val="2"/>
    </font>
    <font>
      <sz val="12"/>
      <color theme="1"/>
      <name val="Tahoma"/>
      <family val="2"/>
    </font>
    <font>
      <b/>
      <sz val="12"/>
      <color theme="0" tint="-0.34998626667073579"/>
      <name val="Calibri"/>
      <family val="2"/>
      <scheme val="minor"/>
    </font>
    <font>
      <b/>
      <u/>
      <sz val="11"/>
      <color theme="10"/>
      <name val="Calibri"/>
      <family val="2"/>
      <scheme val="minor"/>
    </font>
  </fonts>
  <fills count="12">
    <fill>
      <patternFill patternType="none"/>
    </fill>
    <fill>
      <patternFill patternType="gray125"/>
    </fill>
    <fill>
      <patternFill patternType="solid">
        <fgColor theme="1"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s>
  <borders count="5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medium">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style="medium">
        <color auto="1"/>
      </top>
      <bottom style="thin">
        <color auto="1"/>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s>
  <cellStyleXfs count="3">
    <xf numFmtId="0" fontId="0" fillId="0" borderId="0"/>
    <xf numFmtId="0" fontId="8" fillId="0" borderId="0"/>
    <xf numFmtId="0" fontId="18" fillId="0" borderId="0" applyNumberFormat="0" applyFill="0" applyBorder="0" applyAlignment="0" applyProtection="0"/>
  </cellStyleXfs>
  <cellXfs count="313">
    <xf numFmtId="0" fontId="0" fillId="0" borderId="0" xfId="0"/>
    <xf numFmtId="0" fontId="3" fillId="0" borderId="6" xfId="0" applyFont="1" applyBorder="1"/>
    <xf numFmtId="0" fontId="3" fillId="0" borderId="7" xfId="0" applyFont="1" applyBorder="1"/>
    <xf numFmtId="0" fontId="0" fillId="2" borderId="13" xfId="0" applyFill="1" applyBorder="1"/>
    <xf numFmtId="0" fontId="0" fillId="0" borderId="16" xfId="0" applyBorder="1"/>
    <xf numFmtId="0" fontId="3" fillId="3" borderId="19" xfId="0" applyFont="1" applyFill="1" applyBorder="1" applyAlignment="1">
      <alignment horizontal="center" vertical="center"/>
    </xf>
    <xf numFmtId="49" fontId="3" fillId="3" borderId="20"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0" fontId="3" fillId="2" borderId="16" xfId="0" applyFont="1" applyFill="1" applyBorder="1" applyAlignment="1">
      <alignment horizontal="center" wrapText="1"/>
    </xf>
    <xf numFmtId="0" fontId="0" fillId="0" borderId="22" xfId="0" applyBorder="1" applyAlignment="1">
      <alignment horizontal="justify"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horizontal="center" wrapText="1"/>
    </xf>
    <xf numFmtId="0" fontId="0" fillId="0" borderId="0" xfId="0" applyBorder="1" applyAlignment="1">
      <alignment wrapText="1"/>
    </xf>
    <xf numFmtId="0" fontId="0" fillId="0" borderId="5" xfId="0" applyBorder="1" applyAlignment="1">
      <alignment horizontal="center" vertical="center" wrapText="1"/>
    </xf>
    <xf numFmtId="0" fontId="0" fillId="0" borderId="13" xfId="0" applyBorder="1" applyAlignment="1">
      <alignment horizontal="center"/>
    </xf>
    <xf numFmtId="0" fontId="0" fillId="0" borderId="30" xfId="0" applyBorder="1" applyAlignment="1">
      <alignment horizontal="center" vertical="center" wrapText="1"/>
    </xf>
    <xf numFmtId="0" fontId="0" fillId="0" borderId="29" xfId="0" applyBorder="1" applyAlignment="1">
      <alignment horizontal="center" vertical="center"/>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justify" vertical="center" wrapText="1"/>
    </xf>
    <xf numFmtId="0" fontId="0" fillId="0" borderId="13" xfId="0" applyBorder="1" applyAlignment="1">
      <alignment horizontal="center" vertical="center" wrapText="1"/>
    </xf>
    <xf numFmtId="0" fontId="0" fillId="0" borderId="22" xfId="0" applyBorder="1"/>
    <xf numFmtId="0" fontId="0" fillId="0" borderId="29" xfId="0" applyBorder="1" applyAlignment="1">
      <alignment horizontal="justify" vertical="center" wrapText="1"/>
    </xf>
    <xf numFmtId="0" fontId="0" fillId="0" borderId="13"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10"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 xfId="0" applyBorder="1" applyAlignment="1">
      <alignment horizontal="center" vertical="center" wrapText="1"/>
    </xf>
    <xf numFmtId="0" fontId="0" fillId="0" borderId="33" xfId="0" applyBorder="1" applyAlignment="1">
      <alignment horizontal="justify"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27" xfId="0" applyBorder="1" applyAlignment="1">
      <alignment horizontal="justify" vertical="center" wrapText="1"/>
    </xf>
    <xf numFmtId="0" fontId="0" fillId="0" borderId="5" xfId="0" applyBorder="1" applyAlignment="1">
      <alignment horizontal="justify" vertical="center" wrapText="1"/>
    </xf>
    <xf numFmtId="0" fontId="0" fillId="0" borderId="39" xfId="0"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0" fillId="0" borderId="19" xfId="0" applyBorder="1" applyAlignment="1">
      <alignment horizontal="justify"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33" xfId="0" applyBorder="1"/>
    <xf numFmtId="0" fontId="0" fillId="0" borderId="0" xfId="0" applyBorder="1"/>
    <xf numFmtId="0" fontId="3" fillId="0" borderId="0" xfId="0" applyFont="1" applyBorder="1"/>
    <xf numFmtId="0" fontId="3" fillId="0" borderId="28" xfId="0" applyFont="1" applyBorder="1"/>
    <xf numFmtId="0" fontId="0" fillId="0" borderId="35" xfId="0" applyBorder="1"/>
    <xf numFmtId="0" fontId="0" fillId="0" borderId="37" xfId="0" applyBorder="1"/>
    <xf numFmtId="0" fontId="0" fillId="0" borderId="0" xfId="0" applyAlignment="1">
      <alignment horizontal="center"/>
    </xf>
    <xf numFmtId="0" fontId="0" fillId="0" borderId="12" xfId="0" applyBorder="1"/>
    <xf numFmtId="0" fontId="0" fillId="5" borderId="4" xfId="0" applyFill="1" applyBorder="1"/>
    <xf numFmtId="0" fontId="3" fillId="0" borderId="4" xfId="0" applyFont="1" applyBorder="1"/>
    <xf numFmtId="0" fontId="0" fillId="6" borderId="4" xfId="0" applyFill="1" applyBorder="1"/>
    <xf numFmtId="0" fontId="0" fillId="7" borderId="4" xfId="0" applyFill="1" applyBorder="1"/>
    <xf numFmtId="0" fontId="6" fillId="3" borderId="4" xfId="0" applyFont="1" applyFill="1" applyBorder="1" applyAlignment="1">
      <alignment horizontal="center" vertical="center"/>
    </xf>
    <xf numFmtId="0" fontId="6" fillId="3" borderId="15" xfId="0" applyFont="1" applyFill="1" applyBorder="1" applyAlignment="1">
      <alignment horizontal="center" vertical="center"/>
    </xf>
    <xf numFmtId="49" fontId="6" fillId="3" borderId="20"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xf>
    <xf numFmtId="0" fontId="7" fillId="0" borderId="4" xfId="0" applyFont="1" applyBorder="1" applyAlignment="1">
      <alignment horizontal="center" vertical="center" wrapText="1"/>
    </xf>
    <xf numFmtId="0" fontId="7" fillId="0" borderId="27" xfId="0" applyFont="1" applyBorder="1" applyAlignment="1">
      <alignment horizontal="justify" vertical="center" wrapText="1"/>
    </xf>
    <xf numFmtId="0" fontId="7" fillId="0" borderId="27" xfId="0" applyFont="1" applyBorder="1" applyAlignment="1">
      <alignment horizontal="center" vertical="center" wrapText="1"/>
    </xf>
    <xf numFmtId="0" fontId="7" fillId="0" borderId="23" xfId="0" applyFont="1" applyBorder="1" applyAlignment="1">
      <alignment horizontal="left" vertical="center" wrapText="1"/>
    </xf>
    <xf numFmtId="0" fontId="7" fillId="6" borderId="24" xfId="0" applyFont="1" applyFill="1" applyBorder="1" applyAlignment="1">
      <alignment horizontal="center" vertical="center" wrapText="1"/>
    </xf>
    <xf numFmtId="0" fontId="7" fillId="0" borderId="5" xfId="0" applyFont="1" applyBorder="1" applyAlignment="1">
      <alignment horizontal="justify" vertical="center" wrapText="1"/>
    </xf>
    <xf numFmtId="0" fontId="7" fillId="0" borderId="27" xfId="0" applyFont="1" applyBorder="1" applyAlignment="1">
      <alignment horizontal="left" vertical="center" wrapText="1"/>
    </xf>
    <xf numFmtId="0" fontId="7" fillId="7" borderId="28" xfId="0" applyFont="1" applyFill="1" applyBorder="1" applyAlignment="1">
      <alignment horizontal="center" vertical="center" wrapText="1"/>
    </xf>
    <xf numFmtId="0" fontId="7" fillId="0" borderId="35" xfId="0" applyFont="1" applyBorder="1" applyAlignment="1">
      <alignment horizontal="left" vertical="center" wrapText="1"/>
    </xf>
    <xf numFmtId="0" fontId="7" fillId="6" borderId="4" xfId="0" applyFont="1" applyFill="1" applyBorder="1" applyAlignment="1">
      <alignment horizontal="center" vertical="center" wrapText="1"/>
    </xf>
    <xf numFmtId="0" fontId="6" fillId="2" borderId="30" xfId="0" applyFont="1" applyFill="1" applyBorder="1" applyAlignment="1">
      <alignment horizontal="center" wrapText="1"/>
    </xf>
    <xf numFmtId="0" fontId="7" fillId="0" borderId="30" xfId="0" applyFont="1" applyBorder="1" applyAlignment="1">
      <alignment horizontal="center" vertical="center"/>
    </xf>
    <xf numFmtId="0" fontId="7" fillId="0" borderId="3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xf numFmtId="0" fontId="0" fillId="0" borderId="25" xfId="0" applyBorder="1"/>
    <xf numFmtId="0" fontId="11" fillId="0" borderId="0" xfId="0" applyFont="1" applyBorder="1" applyAlignment="1"/>
    <xf numFmtId="0" fontId="3" fillId="0" borderId="0" xfId="0" applyFont="1" applyBorder="1" applyAlignment="1">
      <alignment horizontal="left"/>
    </xf>
    <xf numFmtId="0" fontId="11" fillId="0" borderId="0" xfId="0" applyFont="1" applyBorder="1" applyAlignment="1">
      <alignment horizontal="left"/>
    </xf>
    <xf numFmtId="0" fontId="3" fillId="0" borderId="25" xfId="0" applyFont="1" applyBorder="1" applyAlignment="1">
      <alignment horizontal="left"/>
    </xf>
    <xf numFmtId="0" fontId="0" fillId="0" borderId="0" xfId="0" applyBorder="1" applyAlignment="1"/>
    <xf numFmtId="0" fontId="0" fillId="0" borderId="0" xfId="0" applyBorder="1" applyAlignment="1">
      <alignment horizontal="left"/>
    </xf>
    <xf numFmtId="49" fontId="3" fillId="3" borderId="4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47" xfId="0" applyBorder="1" applyAlignment="1">
      <alignment horizontal="center" vertical="center" wrapText="1"/>
    </xf>
    <xf numFmtId="0" fontId="0" fillId="0" borderId="29" xfId="0" applyBorder="1" applyAlignment="1">
      <alignment horizontal="center" vertical="center" wrapText="1"/>
    </xf>
    <xf numFmtId="0" fontId="0" fillId="0" borderId="0" xfId="0" applyFill="1" applyBorder="1"/>
    <xf numFmtId="0" fontId="3" fillId="0" borderId="0" xfId="0" applyFont="1" applyFill="1" applyBorder="1"/>
    <xf numFmtId="0" fontId="3" fillId="3" borderId="33" xfId="0" applyFont="1" applyFill="1" applyBorder="1" applyAlignment="1">
      <alignment horizontal="center" vertical="center"/>
    </xf>
    <xf numFmtId="0" fontId="12" fillId="0" borderId="13" xfId="0" applyFont="1" applyBorder="1" applyAlignment="1">
      <alignment horizontal="justify" vertical="center" wrapText="1"/>
    </xf>
    <xf numFmtId="0" fontId="12" fillId="0" borderId="22" xfId="0" applyFont="1" applyBorder="1" applyAlignment="1">
      <alignment horizontal="justify" vertical="center" wrapText="1"/>
    </xf>
    <xf numFmtId="0" fontId="3" fillId="0" borderId="16" xfId="0" applyFont="1" applyBorder="1" applyAlignment="1">
      <alignment horizontal="justify" vertical="center" wrapText="1"/>
    </xf>
    <xf numFmtId="0" fontId="13" fillId="0" borderId="45" xfId="0" applyFont="1" applyBorder="1" applyAlignment="1">
      <alignment horizontal="justify" vertical="center" wrapText="1"/>
    </xf>
    <xf numFmtId="0" fontId="13" fillId="0" borderId="46" xfId="0" applyFont="1" applyBorder="1" applyAlignment="1">
      <alignment horizontal="justify" vertical="center" wrapText="1"/>
    </xf>
    <xf numFmtId="0" fontId="14" fillId="0" borderId="16" xfId="0" applyFont="1" applyFill="1" applyBorder="1" applyAlignment="1">
      <alignment horizontal="justify" vertical="center" wrapText="1"/>
    </xf>
    <xf numFmtId="0" fontId="15" fillId="0" borderId="16" xfId="0" applyFont="1" applyFill="1" applyBorder="1" applyAlignment="1">
      <alignment horizontal="justify" vertical="center" wrapText="1"/>
    </xf>
    <xf numFmtId="0" fontId="15" fillId="10" borderId="33" xfId="0" applyFont="1" applyFill="1" applyBorder="1" applyAlignment="1">
      <alignment horizontal="justify" vertical="center" wrapText="1"/>
    </xf>
    <xf numFmtId="0" fontId="14" fillId="0" borderId="13" xfId="0" applyFont="1" applyBorder="1" applyAlignment="1">
      <alignment horizontal="justify" vertical="center" wrapText="1"/>
    </xf>
    <xf numFmtId="0" fontId="3" fillId="0" borderId="29" xfId="0" applyFont="1" applyBorder="1" applyAlignment="1">
      <alignment horizontal="justify" vertical="center" wrapText="1"/>
    </xf>
    <xf numFmtId="0" fontId="0" fillId="0" borderId="26" xfId="0" applyBorder="1"/>
    <xf numFmtId="0" fontId="0" fillId="0" borderId="26" xfId="0" applyBorder="1" applyAlignment="1"/>
    <xf numFmtId="0" fontId="0" fillId="0" borderId="26" xfId="0" applyBorder="1" applyAlignment="1">
      <alignment horizontal="left"/>
    </xf>
    <xf numFmtId="0" fontId="0" fillId="0" borderId="26" xfId="0" applyFill="1" applyBorder="1"/>
    <xf numFmtId="0" fontId="0" fillId="0" borderId="12" xfId="0" applyFill="1" applyBorder="1"/>
    <xf numFmtId="0" fontId="0" fillId="0" borderId="31" xfId="0" applyFill="1" applyBorder="1"/>
    <xf numFmtId="0" fontId="6" fillId="5" borderId="19"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2" fillId="0" borderId="0" xfId="0" applyFont="1"/>
    <xf numFmtId="0" fontId="1" fillId="0" borderId="0" xfId="0" applyFont="1"/>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19" fillId="0" borderId="17" xfId="0" applyFont="1" applyBorder="1"/>
    <xf numFmtId="0" fontId="19" fillId="0" borderId="42" xfId="0" applyFont="1" applyBorder="1"/>
    <xf numFmtId="0" fontId="21" fillId="3" borderId="45" xfId="0" applyFont="1" applyFill="1" applyBorder="1" applyAlignment="1">
      <alignment horizontal="center" vertical="center"/>
    </xf>
    <xf numFmtId="49" fontId="21" fillId="3" borderId="19" xfId="0" applyNumberFormat="1" applyFont="1" applyFill="1" applyBorder="1" applyAlignment="1">
      <alignment horizontal="center" vertical="center"/>
    </xf>
    <xf numFmtId="49" fontId="21" fillId="2" borderId="21" xfId="0" applyNumberFormat="1" applyFont="1" applyFill="1" applyBorder="1" applyAlignment="1">
      <alignment horizontal="center" vertical="center"/>
    </xf>
    <xf numFmtId="0" fontId="21" fillId="2" borderId="45" xfId="0" applyFont="1" applyFill="1" applyBorder="1" applyAlignment="1">
      <alignment horizontal="center" vertical="center" wrapText="1"/>
    </xf>
    <xf numFmtId="0" fontId="22" fillId="0" borderId="45" xfId="0" applyFont="1" applyFill="1" applyBorder="1" applyAlignment="1">
      <alignment horizontal="left" vertical="center" wrapText="1"/>
    </xf>
    <xf numFmtId="0" fontId="22" fillId="0" borderId="19" xfId="0" applyFont="1" applyBorder="1" applyAlignment="1">
      <alignment horizontal="left" vertical="center" wrapText="1"/>
    </xf>
    <xf numFmtId="49" fontId="21" fillId="7" borderId="21" xfId="0" applyNumberFormat="1" applyFont="1" applyFill="1" applyBorder="1" applyAlignment="1">
      <alignment horizontal="center" vertical="center"/>
    </xf>
    <xf numFmtId="0" fontId="22" fillId="0" borderId="45" xfId="0" applyFont="1" applyFill="1" applyBorder="1" applyAlignment="1">
      <alignment horizontal="center" vertical="center" wrapText="1"/>
    </xf>
    <xf numFmtId="49" fontId="22" fillId="0" borderId="19" xfId="0" applyNumberFormat="1" applyFont="1" applyFill="1" applyBorder="1" applyAlignment="1">
      <alignment horizontal="left" vertical="center" wrapText="1"/>
    </xf>
    <xf numFmtId="0" fontId="22" fillId="0" borderId="19" xfId="0" applyFont="1" applyFill="1" applyBorder="1" applyAlignment="1">
      <alignment horizontal="center" vertical="center" wrapText="1"/>
    </xf>
    <xf numFmtId="49" fontId="21" fillId="7" borderId="19" xfId="0" applyNumberFormat="1" applyFont="1" applyFill="1" applyBorder="1" applyAlignment="1">
      <alignment horizontal="center" vertical="center"/>
    </xf>
    <xf numFmtId="49" fontId="24" fillId="0" borderId="19" xfId="0" applyNumberFormat="1" applyFont="1" applyFill="1" applyBorder="1" applyAlignment="1">
      <alignment horizontal="left" vertical="center" wrapText="1"/>
    </xf>
    <xf numFmtId="49" fontId="25" fillId="7" borderId="21" xfId="0" applyNumberFormat="1" applyFont="1" applyFill="1" applyBorder="1" applyAlignment="1">
      <alignment horizontal="center" vertical="center"/>
    </xf>
    <xf numFmtId="0" fontId="24" fillId="0" borderId="19"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2" fillId="0" borderId="19" xfId="0" applyFont="1" applyFill="1" applyBorder="1" applyAlignment="1">
      <alignment horizontal="left" vertical="center" wrapText="1"/>
    </xf>
    <xf numFmtId="0" fontId="21" fillId="7" borderId="19" xfId="0" applyFont="1" applyFill="1" applyBorder="1" applyAlignment="1">
      <alignment horizontal="center" vertical="center" wrapText="1"/>
    </xf>
    <xf numFmtId="0" fontId="22" fillId="0" borderId="4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6" fillId="0" borderId="19" xfId="0" applyFont="1" applyBorder="1" applyAlignment="1">
      <alignment horizontal="center" vertical="center" wrapText="1"/>
    </xf>
    <xf numFmtId="0" fontId="22" fillId="0" borderId="19" xfId="0" applyFont="1" applyFill="1" applyBorder="1" applyAlignment="1">
      <alignment vertical="center" wrapText="1"/>
    </xf>
    <xf numFmtId="0" fontId="22" fillId="0" borderId="0" xfId="0" applyFont="1" applyAlignment="1">
      <alignment horizontal="left" vertical="top" wrapText="1"/>
    </xf>
    <xf numFmtId="0" fontId="22" fillId="0" borderId="48" xfId="0" applyFont="1" applyBorder="1" applyAlignment="1">
      <alignment horizontal="center" vertical="center" wrapText="1"/>
    </xf>
    <xf numFmtId="0" fontId="24" fillId="0" borderId="19" xfId="2" applyFont="1" applyFill="1" applyBorder="1" applyAlignment="1">
      <alignment horizontal="left" vertical="center" wrapText="1"/>
    </xf>
    <xf numFmtId="0" fontId="25" fillId="7" borderId="19" xfId="0" applyFont="1" applyFill="1" applyBorder="1" applyAlignment="1">
      <alignment horizontal="center" vertical="center" wrapText="1"/>
    </xf>
    <xf numFmtId="0" fontId="23" fillId="0" borderId="19" xfId="0" applyFont="1" applyBorder="1" applyAlignment="1">
      <alignment vertical="top" wrapText="1"/>
    </xf>
    <xf numFmtId="0" fontId="23" fillId="0" borderId="19" xfId="0" applyFont="1" applyBorder="1" applyAlignment="1">
      <alignment horizontal="left" vertical="top" wrapText="1"/>
    </xf>
    <xf numFmtId="0" fontId="21" fillId="5" borderId="19"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2" fillId="0" borderId="19" xfId="0" applyFont="1" applyBorder="1" applyAlignment="1">
      <alignment horizontal="center" vertical="center" wrapText="1"/>
    </xf>
    <xf numFmtId="0" fontId="19" fillId="0" borderId="0" xfId="0" applyFont="1" applyBorder="1" applyAlignment="1">
      <alignment horizontal="left" wrapText="1"/>
    </xf>
    <xf numFmtId="0" fontId="22" fillId="0" borderId="0" xfId="0" applyFont="1" applyFill="1" applyBorder="1" applyAlignment="1">
      <alignment horizontal="justify" vertical="center" wrapText="1"/>
    </xf>
    <xf numFmtId="0" fontId="23" fillId="0" borderId="0" xfId="0" applyFont="1" applyBorder="1"/>
    <xf numFmtId="0" fontId="23" fillId="0" borderId="0" xfId="0" applyFont="1"/>
    <xf numFmtId="0" fontId="19" fillId="0" borderId="0" xfId="0" applyFont="1" applyBorder="1"/>
    <xf numFmtId="0" fontId="21" fillId="0" borderId="0" xfId="0" applyFont="1" applyFill="1" applyBorder="1" applyAlignment="1">
      <alignment horizontal="justify" vertical="center" wrapText="1"/>
    </xf>
    <xf numFmtId="0" fontId="27" fillId="0" borderId="0" xfId="0" applyFont="1" applyBorder="1"/>
    <xf numFmtId="0" fontId="19" fillId="0" borderId="28" xfId="0" applyFont="1" applyBorder="1"/>
    <xf numFmtId="0" fontId="23" fillId="0" borderId="35" xfId="0" applyFont="1" applyBorder="1"/>
    <xf numFmtId="0" fontId="23" fillId="0" borderId="37" xfId="0" applyFont="1" applyBorder="1"/>
    <xf numFmtId="0" fontId="23" fillId="0" borderId="0" xfId="0" applyFont="1" applyAlignment="1">
      <alignment horizontal="center"/>
    </xf>
    <xf numFmtId="0" fontId="23" fillId="0" borderId="12" xfId="0" applyFont="1" applyBorder="1"/>
    <xf numFmtId="0" fontId="23" fillId="5" borderId="4" xfId="0" applyFont="1" applyFill="1" applyBorder="1"/>
    <xf numFmtId="0" fontId="19" fillId="0" borderId="4" xfId="0" applyFont="1" applyBorder="1"/>
    <xf numFmtId="0" fontId="23" fillId="6" borderId="4" xfId="0" applyFont="1" applyFill="1" applyBorder="1"/>
    <xf numFmtId="0" fontId="23" fillId="7" borderId="4" xfId="0" applyFont="1" applyFill="1" applyBorder="1"/>
    <xf numFmtId="0" fontId="3" fillId="0" borderId="0" xfId="0" applyFont="1"/>
    <xf numFmtId="0" fontId="3" fillId="0" borderId="4" xfId="0" applyFont="1" applyBorder="1" applyAlignment="1">
      <alignment horizontal="left" vertical="center" wrapText="1"/>
    </xf>
    <xf numFmtId="14" fontId="3" fillId="0" borderId="4" xfId="0" applyNumberFormat="1" applyFont="1" applyBorder="1" applyAlignment="1">
      <alignment horizontal="center" vertical="center"/>
    </xf>
    <xf numFmtId="0" fontId="3" fillId="0" borderId="4" xfId="0" applyFont="1" applyBorder="1" applyAlignment="1">
      <alignment wrapText="1"/>
    </xf>
    <xf numFmtId="0" fontId="3" fillId="0" borderId="4" xfId="0" applyFont="1" applyBorder="1" applyAlignment="1">
      <alignment horizontal="left" vertical="top" wrapText="1"/>
    </xf>
    <xf numFmtId="0" fontId="3" fillId="0" borderId="4" xfId="0" applyFont="1" applyBorder="1" applyAlignment="1">
      <alignment vertical="top" wrapText="1"/>
    </xf>
    <xf numFmtId="0" fontId="28" fillId="0" borderId="4" xfId="2" applyFont="1" applyBorder="1" applyAlignment="1">
      <alignment vertical="top" wrapText="1"/>
    </xf>
    <xf numFmtId="0" fontId="3" fillId="0" borderId="51" xfId="0" applyFont="1" applyBorder="1" applyAlignment="1">
      <alignment vertical="top" wrapText="1"/>
    </xf>
    <xf numFmtId="0" fontId="3" fillId="7" borderId="4" xfId="0" applyFont="1" applyFill="1" applyBorder="1" applyAlignment="1">
      <alignment horizontal="center" vertical="center" wrapText="1"/>
    </xf>
    <xf numFmtId="0" fontId="3" fillId="7" borderId="4"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51" xfId="0" applyFont="1" applyFill="1" applyBorder="1" applyAlignment="1">
      <alignment horizontal="center" vertical="center" wrapText="1"/>
    </xf>
    <xf numFmtId="0" fontId="23" fillId="0" borderId="19" xfId="0" applyFont="1" applyBorder="1" applyAlignment="1">
      <alignment horizontal="center" vertical="center" wrapText="1"/>
    </xf>
    <xf numFmtId="0" fontId="21" fillId="0" borderId="0" xfId="0" applyFont="1" applyBorder="1"/>
    <xf numFmtId="0" fontId="10" fillId="0" borderId="25" xfId="0" applyFont="1" applyBorder="1" applyAlignment="1">
      <alignment horizontal="left"/>
    </xf>
    <xf numFmtId="0" fontId="10" fillId="0" borderId="0" xfId="0" applyFont="1" applyBorder="1" applyAlignment="1">
      <alignment horizontal="left"/>
    </xf>
    <xf numFmtId="0" fontId="3" fillId="0" borderId="0" xfId="0" applyFont="1" applyBorder="1" applyAlignment="1">
      <alignment horizontal="left"/>
    </xf>
    <xf numFmtId="0" fontId="4" fillId="9" borderId="14" xfId="0" applyFont="1" applyFill="1" applyBorder="1" applyAlignment="1">
      <alignment horizontal="center" vertical="center"/>
    </xf>
    <xf numFmtId="0" fontId="4" fillId="9" borderId="15" xfId="0" applyFont="1" applyFill="1" applyBorder="1" applyAlignment="1">
      <alignment horizontal="center" vertical="center"/>
    </xf>
    <xf numFmtId="0" fontId="4" fillId="9" borderId="40" xfId="0" applyFont="1" applyFill="1" applyBorder="1" applyAlignment="1">
      <alignment horizontal="center" vertical="center"/>
    </xf>
    <xf numFmtId="0" fontId="3" fillId="0" borderId="14" xfId="0" applyFont="1" applyBorder="1" applyAlignment="1">
      <alignment horizontal="left"/>
    </xf>
    <xf numFmtId="0" fontId="3" fillId="0" borderId="15" xfId="0" applyFont="1" applyBorder="1" applyAlignment="1">
      <alignment horizontal="left"/>
    </xf>
    <xf numFmtId="0" fontId="3" fillId="0" borderId="40" xfId="0" applyFont="1" applyBorder="1" applyAlignment="1">
      <alignment horizontal="left"/>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1" xfId="0" applyFont="1" applyBorder="1" applyAlignment="1">
      <alignment horizontal="center" vertical="center" wrapText="1"/>
    </xf>
    <xf numFmtId="0" fontId="9" fillId="8" borderId="21"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20" xfId="0" applyFont="1" applyFill="1" applyBorder="1" applyAlignment="1">
      <alignment horizontal="center" vertical="center"/>
    </xf>
    <xf numFmtId="0" fontId="9" fillId="8" borderId="11" xfId="0" applyFont="1" applyFill="1" applyBorder="1" applyAlignment="1">
      <alignment horizontal="center" vertical="center"/>
    </xf>
    <xf numFmtId="0" fontId="9" fillId="8" borderId="12" xfId="0" applyFont="1" applyFill="1" applyBorder="1" applyAlignment="1">
      <alignment horizontal="center" vertical="center"/>
    </xf>
    <xf numFmtId="0" fontId="9" fillId="8" borderId="3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40" xfId="0" applyFont="1" applyBorder="1" applyAlignment="1">
      <alignment horizontal="center" vertical="center" wrapText="1"/>
    </xf>
    <xf numFmtId="0" fontId="22" fillId="0" borderId="14" xfId="0" applyFont="1" applyBorder="1" applyAlignment="1">
      <alignment horizontal="left" vertical="center" wrapText="1"/>
    </xf>
    <xf numFmtId="0" fontId="22" fillId="0" borderId="40" xfId="0" applyFont="1" applyBorder="1" applyAlignment="1">
      <alignment horizontal="left"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1" xfId="0" applyFont="1" applyBorder="1" applyAlignment="1">
      <alignment horizontal="center" vertical="center" wrapText="1"/>
    </xf>
    <xf numFmtId="0" fontId="22" fillId="0" borderId="14"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1" xfId="0" applyFont="1" applyBorder="1" applyAlignment="1">
      <alignment horizontal="center"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3" xfId="0" applyFont="1" applyBorder="1" applyAlignment="1">
      <alignment horizontal="left"/>
    </xf>
    <xf numFmtId="0" fontId="19" fillId="0" borderId="4" xfId="0" applyFont="1" applyBorder="1" applyAlignment="1">
      <alignment horizontal="left" wrapText="1"/>
    </xf>
    <xf numFmtId="14" fontId="19" fillId="0" borderId="1" xfId="0" applyNumberFormat="1" applyFont="1" applyFill="1" applyBorder="1" applyAlignment="1">
      <alignment horizontal="left"/>
    </xf>
    <xf numFmtId="0" fontId="19" fillId="0" borderId="3" xfId="0" applyFont="1" applyFill="1" applyBorder="1" applyAlignment="1">
      <alignment horizontal="left"/>
    </xf>
    <xf numFmtId="0" fontId="19" fillId="0" borderId="2" xfId="0" applyFont="1" applyFill="1" applyBorder="1" applyAlignment="1">
      <alignment horizontal="left"/>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19" fillId="2" borderId="43"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22" fillId="0" borderId="15" xfId="0" applyFont="1" applyBorder="1" applyAlignment="1">
      <alignment horizontal="left" vertical="center" wrapText="1"/>
    </xf>
    <xf numFmtId="0" fontId="24" fillId="0" borderId="14"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1" fillId="0" borderId="14"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2" xfId="0" applyFont="1" applyFill="1" applyBorder="1" applyAlignment="1">
      <alignment horizontal="center" vertical="center"/>
    </xf>
    <xf numFmtId="0" fontId="19" fillId="0" borderId="21"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31" xfId="0" applyFont="1" applyFill="1" applyBorder="1" applyAlignment="1">
      <alignment horizontal="center" vertical="center"/>
    </xf>
    <xf numFmtId="0" fontId="21" fillId="0" borderId="21" xfId="0" applyFont="1" applyBorder="1" applyAlignment="1">
      <alignment horizontal="center" vertical="center" wrapText="1"/>
    </xf>
    <xf numFmtId="0" fontId="21" fillId="0" borderId="20" xfId="0" applyFont="1" applyBorder="1" applyAlignment="1">
      <alignment horizontal="center" vertical="center" wrapText="1"/>
    </xf>
    <xf numFmtId="0" fontId="19" fillId="0" borderId="20"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0" fillId="11" borderId="14" xfId="0" applyFont="1" applyFill="1" applyBorder="1" applyAlignment="1">
      <alignment horizontal="center" vertical="center"/>
    </xf>
    <xf numFmtId="0" fontId="10" fillId="11" borderId="15" xfId="0" applyFont="1" applyFill="1" applyBorder="1" applyAlignment="1">
      <alignment horizontal="center" vertical="center"/>
    </xf>
    <xf numFmtId="0" fontId="10" fillId="11" borderId="40" xfId="0" applyFont="1" applyFill="1" applyBorder="1" applyAlignment="1">
      <alignment horizontal="center" vertical="center"/>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38" xfId="0" applyFont="1" applyBorder="1" applyAlignment="1">
      <alignment horizontal="left"/>
    </xf>
    <xf numFmtId="0" fontId="0" fillId="0" borderId="37" xfId="0" applyFont="1" applyBorder="1" applyAlignment="1">
      <alignment horizontal="left"/>
    </xf>
    <xf numFmtId="0" fontId="0" fillId="0" borderId="41" xfId="0" applyFont="1" applyBorder="1" applyAlignment="1">
      <alignment horizontal="left"/>
    </xf>
    <xf numFmtId="0" fontId="6" fillId="3" borderId="4" xfId="0" applyFont="1" applyFill="1" applyBorder="1" applyAlignment="1">
      <alignment horizontal="center" vertical="center"/>
    </xf>
    <xf numFmtId="0" fontId="3" fillId="2" borderId="4" xfId="0" applyFont="1" applyFill="1" applyBorder="1" applyAlignment="1">
      <alignment horizontal="center" wrapText="1"/>
    </xf>
    <xf numFmtId="0" fontId="6" fillId="0" borderId="4" xfId="0" applyFont="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left" wrapText="1"/>
    </xf>
    <xf numFmtId="0" fontId="0" fillId="0" borderId="2" xfId="0" applyBorder="1" applyAlignment="1">
      <alignment horizontal="left"/>
    </xf>
    <xf numFmtId="0" fontId="7" fillId="0" borderId="1" xfId="0" applyFont="1" applyBorder="1" applyAlignment="1">
      <alignment vertical="center" wrapText="1"/>
    </xf>
    <xf numFmtId="0" fontId="7" fillId="0" borderId="2" xfId="0" applyFont="1" applyBorder="1" applyAlignment="1">
      <alignment vertical="center" wrapText="1"/>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lignment horizontal="left" wrapText="1"/>
    </xf>
    <xf numFmtId="0" fontId="3" fillId="0" borderId="3" xfId="0" applyFont="1" applyBorder="1" applyAlignment="1">
      <alignment horizontal="left" wrapText="1"/>
    </xf>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ila.gov.co/formularios/updInfo/1640243253777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78"/>
  <sheetViews>
    <sheetView zoomScale="80" zoomScaleNormal="80" workbookViewId="0">
      <selection activeCell="U28" sqref="U28"/>
    </sheetView>
  </sheetViews>
  <sheetFormatPr baseColWidth="10" defaultColWidth="9" defaultRowHeight="15"/>
  <cols>
    <col min="1" max="1" width="13" customWidth="1"/>
    <col min="2" max="2" width="7.7109375" customWidth="1"/>
    <col min="3" max="3" width="28.7109375" customWidth="1"/>
    <col min="4" max="4" width="20.28515625" customWidth="1"/>
    <col min="5" max="5" width="13.7109375" customWidth="1"/>
    <col min="6" max="6" width="5.28515625" customWidth="1"/>
    <col min="7" max="7" width="13" customWidth="1"/>
    <col min="8" max="8" width="7.7109375" customWidth="1"/>
    <col min="9" max="9" width="22.140625" customWidth="1"/>
    <col min="10" max="10" width="20.28515625" customWidth="1"/>
    <col min="11" max="11" width="14.28515625" customWidth="1"/>
    <col min="12" max="12" width="5.28515625" customWidth="1"/>
    <col min="13" max="13" width="13" customWidth="1"/>
    <col min="14" max="14" width="7.7109375" customWidth="1"/>
    <col min="15" max="15" width="22.140625" customWidth="1"/>
    <col min="16" max="16" width="20.28515625" customWidth="1"/>
    <col min="17" max="17" width="15.28515625" customWidth="1"/>
  </cols>
  <sheetData>
    <row r="3" spans="1:17" ht="18.75" customHeight="1">
      <c r="A3" s="197" t="s">
        <v>0</v>
      </c>
      <c r="B3" s="198"/>
      <c r="C3" s="198"/>
      <c r="D3" s="198"/>
      <c r="E3" s="198"/>
      <c r="F3" s="198"/>
      <c r="G3" s="198"/>
      <c r="H3" s="198"/>
      <c r="I3" s="198"/>
      <c r="J3" s="198"/>
      <c r="K3" s="198"/>
      <c r="L3" s="198"/>
      <c r="M3" s="198"/>
      <c r="N3" s="198"/>
      <c r="O3" s="198"/>
      <c r="P3" s="198"/>
      <c r="Q3" s="199"/>
    </row>
    <row r="4" spans="1:17" ht="18.75" customHeight="1">
      <c r="A4" s="200"/>
      <c r="B4" s="201"/>
      <c r="C4" s="201"/>
      <c r="D4" s="201"/>
      <c r="E4" s="201"/>
      <c r="F4" s="201"/>
      <c r="G4" s="201"/>
      <c r="H4" s="201"/>
      <c r="I4" s="201"/>
      <c r="J4" s="201"/>
      <c r="K4" s="201"/>
      <c r="L4" s="201"/>
      <c r="M4" s="201"/>
      <c r="N4" s="201"/>
      <c r="O4" s="201"/>
      <c r="P4" s="201"/>
      <c r="Q4" s="202"/>
    </row>
    <row r="5" spans="1:17">
      <c r="A5" s="79"/>
      <c r="B5" s="49"/>
      <c r="C5" s="49"/>
      <c r="D5" s="49"/>
      <c r="E5" s="49"/>
      <c r="F5" s="49"/>
      <c r="G5" s="49"/>
      <c r="H5" s="49"/>
      <c r="I5" s="49"/>
      <c r="J5" s="49"/>
      <c r="K5" s="49"/>
      <c r="L5" s="49"/>
      <c r="M5" s="49"/>
      <c r="N5" s="49"/>
      <c r="O5" s="49"/>
      <c r="P5" s="49"/>
      <c r="Q5" s="103"/>
    </row>
    <row r="6" spans="1:17" ht="18.75">
      <c r="A6" s="177" t="s">
        <v>1</v>
      </c>
      <c r="B6" s="178"/>
      <c r="C6" s="80" t="s">
        <v>2</v>
      </c>
      <c r="D6" s="80"/>
      <c r="E6" s="80"/>
      <c r="F6" s="49"/>
      <c r="G6" s="179"/>
      <c r="H6" s="179"/>
      <c r="I6" s="84"/>
      <c r="J6" s="84"/>
      <c r="K6" s="84"/>
      <c r="L6" s="49"/>
      <c r="M6" s="179"/>
      <c r="N6" s="179"/>
      <c r="O6" s="84"/>
      <c r="P6" s="84"/>
      <c r="Q6" s="104"/>
    </row>
    <row r="7" spans="1:17" s="49" customFormat="1" ht="18.75">
      <c r="A7" s="177" t="s">
        <v>3</v>
      </c>
      <c r="B7" s="178"/>
      <c r="C7" s="80" t="s">
        <v>4</v>
      </c>
      <c r="D7" s="82"/>
      <c r="E7" s="82"/>
      <c r="G7" s="179"/>
      <c r="H7" s="179"/>
      <c r="I7" s="84"/>
      <c r="J7" s="85"/>
      <c r="K7" s="85"/>
      <c r="M7" s="179"/>
      <c r="N7" s="179"/>
      <c r="O7" s="84"/>
      <c r="P7" s="85"/>
      <c r="Q7" s="105"/>
    </row>
    <row r="8" spans="1:17" ht="18.75">
      <c r="A8" s="177" t="s">
        <v>5</v>
      </c>
      <c r="B8" s="178"/>
      <c r="C8" s="80" t="s">
        <v>6</v>
      </c>
      <c r="D8" s="82"/>
      <c r="E8" s="82"/>
      <c r="F8" s="49"/>
      <c r="G8" s="179"/>
      <c r="H8" s="179"/>
      <c r="I8" s="84"/>
      <c r="J8" s="85"/>
      <c r="K8" s="85"/>
      <c r="L8" s="49"/>
      <c r="M8" s="179"/>
      <c r="N8" s="179"/>
      <c r="O8" s="84"/>
      <c r="P8" s="85"/>
      <c r="Q8" s="105"/>
    </row>
    <row r="9" spans="1:17">
      <c r="A9" s="83"/>
      <c r="B9" s="81"/>
      <c r="C9" s="84"/>
      <c r="D9" s="85"/>
      <c r="E9" s="85"/>
      <c r="F9" s="49"/>
      <c r="G9" s="81"/>
      <c r="H9" s="81"/>
      <c r="I9" s="84"/>
      <c r="J9" s="85"/>
      <c r="K9" s="85"/>
      <c r="L9" s="49"/>
      <c r="M9" s="81"/>
      <c r="N9" s="81"/>
      <c r="O9" s="84"/>
      <c r="P9" s="85"/>
      <c r="Q9" s="105"/>
    </row>
    <row r="10" spans="1:17" ht="18.75">
      <c r="A10" s="180" t="s">
        <v>7</v>
      </c>
      <c r="B10" s="181"/>
      <c r="C10" s="181"/>
      <c r="D10" s="181"/>
      <c r="E10" s="182"/>
      <c r="F10" s="49"/>
      <c r="G10" s="180" t="s">
        <v>8</v>
      </c>
      <c r="H10" s="181"/>
      <c r="I10" s="181"/>
      <c r="J10" s="181"/>
      <c r="K10" s="182"/>
      <c r="L10" s="49"/>
      <c r="M10" s="180" t="s">
        <v>9</v>
      </c>
      <c r="N10" s="181"/>
      <c r="O10" s="181"/>
      <c r="P10" s="181"/>
      <c r="Q10" s="182"/>
    </row>
    <row r="11" spans="1:17">
      <c r="A11" s="183" t="s">
        <v>10</v>
      </c>
      <c r="B11" s="184"/>
      <c r="C11" s="184"/>
      <c r="D11" s="184"/>
      <c r="E11" s="185"/>
      <c r="F11" s="49"/>
      <c r="G11" s="183" t="s">
        <v>11</v>
      </c>
      <c r="H11" s="184"/>
      <c r="I11" s="184"/>
      <c r="J11" s="184"/>
      <c r="K11" s="185"/>
      <c r="L11" s="49"/>
      <c r="M11" s="183" t="s">
        <v>12</v>
      </c>
      <c r="N11" s="184"/>
      <c r="O11" s="184"/>
      <c r="P11" s="184"/>
      <c r="Q11" s="185"/>
    </row>
    <row r="12" spans="1:17" ht="43.5" customHeight="1">
      <c r="A12" s="186" t="s">
        <v>13</v>
      </c>
      <c r="B12" s="187"/>
      <c r="C12" s="5" t="s">
        <v>14</v>
      </c>
      <c r="D12" s="6" t="s">
        <v>15</v>
      </c>
      <c r="E12" s="86" t="s">
        <v>16</v>
      </c>
      <c r="F12" s="49"/>
      <c r="G12" s="186" t="s">
        <v>13</v>
      </c>
      <c r="H12" s="187"/>
      <c r="I12" s="92" t="s">
        <v>14</v>
      </c>
      <c r="J12" s="86" t="s">
        <v>15</v>
      </c>
      <c r="K12" s="86" t="s">
        <v>16</v>
      </c>
      <c r="L12" s="49"/>
      <c r="M12" s="186" t="s">
        <v>13</v>
      </c>
      <c r="N12" s="187"/>
      <c r="O12" s="92" t="s">
        <v>14</v>
      </c>
      <c r="P12" s="86" t="s">
        <v>15</v>
      </c>
      <c r="Q12" s="86" t="s">
        <v>16</v>
      </c>
    </row>
    <row r="13" spans="1:17" ht="15" customHeight="1">
      <c r="A13" s="188" t="s">
        <v>17</v>
      </c>
      <c r="B13" s="192"/>
      <c r="C13" s="9"/>
      <c r="D13" s="10"/>
      <c r="E13" s="26"/>
      <c r="F13" s="49"/>
      <c r="G13" s="188" t="s">
        <v>17</v>
      </c>
      <c r="H13" s="189"/>
      <c r="I13" s="93"/>
      <c r="J13" s="26"/>
      <c r="K13" s="26"/>
      <c r="L13" s="49"/>
      <c r="M13" s="188" t="s">
        <v>17</v>
      </c>
      <c r="N13" s="189"/>
      <c r="O13" s="93"/>
      <c r="P13" s="26"/>
      <c r="Q13" s="26"/>
    </row>
    <row r="14" spans="1:17" ht="15" customHeight="1">
      <c r="A14" s="190"/>
      <c r="B14" s="193"/>
      <c r="C14" s="13"/>
      <c r="D14" s="14"/>
      <c r="E14" s="24"/>
      <c r="F14" s="49"/>
      <c r="G14" s="190"/>
      <c r="H14" s="191"/>
      <c r="I14" s="94"/>
      <c r="J14" s="24"/>
      <c r="K14" s="24"/>
      <c r="L14" s="49"/>
      <c r="M14" s="190"/>
      <c r="N14" s="191"/>
      <c r="O14" s="94"/>
      <c r="P14" s="24"/>
      <c r="Q14" s="24"/>
    </row>
    <row r="15" spans="1:17" ht="15" customHeight="1">
      <c r="A15" s="190"/>
      <c r="B15" s="193"/>
      <c r="C15" s="13"/>
      <c r="D15" s="14"/>
      <c r="E15" s="24"/>
      <c r="F15" s="49"/>
      <c r="G15" s="190"/>
      <c r="H15" s="191"/>
      <c r="I15" s="94"/>
      <c r="J15" s="24"/>
      <c r="K15" s="24"/>
      <c r="L15" s="49"/>
      <c r="M15" s="190"/>
      <c r="N15" s="191"/>
      <c r="O15" s="94"/>
      <c r="P15" s="24"/>
      <c r="Q15" s="24"/>
    </row>
    <row r="16" spans="1:17">
      <c r="A16" s="190"/>
      <c r="B16" s="193"/>
      <c r="C16" s="13"/>
      <c r="D16" s="19"/>
      <c r="E16" s="23"/>
      <c r="F16" s="49"/>
      <c r="G16" s="190"/>
      <c r="H16" s="191"/>
      <c r="I16" s="95"/>
      <c r="J16" s="23"/>
      <c r="K16" s="23"/>
      <c r="L16" s="49"/>
      <c r="M16" s="190"/>
      <c r="N16" s="191"/>
      <c r="O16" s="95"/>
      <c r="P16" s="23"/>
      <c r="Q16" s="23"/>
    </row>
    <row r="17" spans="1:17">
      <c r="A17" s="190"/>
      <c r="B17" s="193"/>
      <c r="C17" s="13"/>
      <c r="D17" s="19"/>
      <c r="E17" s="23"/>
      <c r="F17" s="49"/>
      <c r="G17" s="190"/>
      <c r="H17" s="191"/>
      <c r="I17" s="13"/>
      <c r="J17" s="23"/>
      <c r="K17" s="23"/>
      <c r="L17" s="49"/>
      <c r="M17" s="190"/>
      <c r="N17" s="191"/>
      <c r="O17" s="13"/>
      <c r="P17" s="23"/>
      <c r="Q17" s="23"/>
    </row>
    <row r="18" spans="1:17" ht="26.1" customHeight="1">
      <c r="A18" s="194"/>
      <c r="B18" s="195"/>
      <c r="C18" s="37"/>
      <c r="D18" s="32"/>
      <c r="E18" s="87"/>
      <c r="F18" s="49"/>
      <c r="G18" s="194"/>
      <c r="H18" s="196"/>
      <c r="I18" s="37"/>
      <c r="J18" s="87"/>
      <c r="K18" s="87"/>
      <c r="L18" s="49"/>
      <c r="M18" s="194"/>
      <c r="N18" s="196"/>
      <c r="O18" s="37"/>
      <c r="P18" s="87"/>
      <c r="Q18" s="87"/>
    </row>
    <row r="19" spans="1:17" ht="15" customHeight="1">
      <c r="A19" s="188" t="s">
        <v>18</v>
      </c>
      <c r="B19" s="189"/>
      <c r="C19" s="25"/>
      <c r="D19" s="26"/>
      <c r="E19" s="26"/>
      <c r="F19" s="49"/>
      <c r="G19" s="188" t="s">
        <v>18</v>
      </c>
      <c r="H19" s="189"/>
      <c r="I19" s="93"/>
      <c r="J19" s="26"/>
      <c r="K19" s="26"/>
      <c r="L19" s="49"/>
      <c r="M19" s="188" t="s">
        <v>18</v>
      </c>
      <c r="N19" s="189"/>
      <c r="O19" s="93"/>
      <c r="P19" s="26"/>
      <c r="Q19" s="26"/>
    </row>
    <row r="20" spans="1:17">
      <c r="A20" s="190"/>
      <c r="B20" s="191"/>
      <c r="C20" s="13"/>
      <c r="D20" s="23"/>
      <c r="E20" s="23"/>
      <c r="F20" s="49"/>
      <c r="G20" s="190"/>
      <c r="H20" s="191"/>
      <c r="I20" s="95"/>
      <c r="J20" s="23"/>
      <c r="K20" s="23"/>
      <c r="L20" s="49"/>
      <c r="M20" s="190"/>
      <c r="N20" s="191"/>
      <c r="O20" s="95"/>
      <c r="P20" s="23"/>
      <c r="Q20" s="23"/>
    </row>
    <row r="21" spans="1:17" ht="29.1" customHeight="1">
      <c r="A21" s="190"/>
      <c r="B21" s="191"/>
      <c r="C21" s="28"/>
      <c r="D21" s="23"/>
      <c r="E21" s="23"/>
      <c r="F21" s="49"/>
      <c r="G21" s="190"/>
      <c r="H21" s="191"/>
      <c r="I21" s="13"/>
      <c r="J21" s="23"/>
      <c r="K21" s="23"/>
      <c r="L21" s="49"/>
      <c r="M21" s="190"/>
      <c r="N21" s="191"/>
      <c r="O21" s="13"/>
      <c r="P21" s="23"/>
      <c r="Q21" s="23"/>
    </row>
    <row r="22" spans="1:17" ht="15" customHeight="1">
      <c r="A22" s="188" t="s">
        <v>19</v>
      </c>
      <c r="B22" s="192"/>
      <c r="C22" s="29"/>
      <c r="D22" s="10"/>
      <c r="E22" s="10"/>
      <c r="F22" s="49"/>
      <c r="G22" s="188" t="s">
        <v>19</v>
      </c>
      <c r="H22" s="189"/>
      <c r="I22" s="96"/>
      <c r="J22" s="26"/>
      <c r="K22" s="10"/>
      <c r="L22" s="49"/>
      <c r="M22" s="188" t="s">
        <v>19</v>
      </c>
      <c r="N22" s="189"/>
      <c r="O22" s="96"/>
      <c r="P22" s="26"/>
      <c r="Q22" s="10"/>
    </row>
    <row r="23" spans="1:17" ht="15" customHeight="1">
      <c r="A23" s="190"/>
      <c r="B23" s="193"/>
      <c r="C23" s="30"/>
      <c r="D23" s="14"/>
      <c r="E23" s="14"/>
      <c r="F23" s="49"/>
      <c r="G23" s="190"/>
      <c r="H23" s="191"/>
      <c r="I23" s="97"/>
      <c r="J23" s="24"/>
      <c r="K23" s="14"/>
      <c r="L23" s="49"/>
      <c r="M23" s="190"/>
      <c r="N23" s="191"/>
      <c r="O23" s="97"/>
      <c r="P23" s="24"/>
      <c r="Q23" s="14"/>
    </row>
    <row r="24" spans="1:17" ht="15" customHeight="1">
      <c r="A24" s="190"/>
      <c r="B24" s="193"/>
      <c r="C24" s="30"/>
      <c r="D24" s="14"/>
      <c r="E24" s="14"/>
      <c r="F24" s="49"/>
      <c r="G24" s="190"/>
      <c r="H24" s="191"/>
      <c r="I24" s="97"/>
      <c r="J24" s="24"/>
      <c r="K24" s="14"/>
      <c r="L24" s="49"/>
      <c r="M24" s="190"/>
      <c r="N24" s="191"/>
      <c r="O24" s="97"/>
      <c r="P24" s="24"/>
      <c r="Q24" s="14"/>
    </row>
    <row r="25" spans="1:17" ht="15" customHeight="1">
      <c r="A25" s="190"/>
      <c r="B25" s="193"/>
      <c r="C25" s="30"/>
      <c r="D25" s="14"/>
      <c r="E25" s="14"/>
      <c r="F25" s="49"/>
      <c r="G25" s="190"/>
      <c r="H25" s="191"/>
      <c r="I25" s="97"/>
      <c r="J25" s="24"/>
      <c r="K25" s="14"/>
      <c r="L25" s="49"/>
      <c r="M25" s="190"/>
      <c r="N25" s="191"/>
      <c r="O25" s="97"/>
      <c r="P25" s="24"/>
      <c r="Q25" s="14"/>
    </row>
    <row r="26" spans="1:17" ht="15" customHeight="1">
      <c r="A26" s="190"/>
      <c r="B26" s="193"/>
      <c r="C26" s="30"/>
      <c r="D26" s="14"/>
      <c r="E26" s="14"/>
      <c r="F26" s="49"/>
      <c r="G26" s="190"/>
      <c r="H26" s="191"/>
      <c r="I26" s="97"/>
      <c r="J26" s="24"/>
      <c r="K26" s="14"/>
      <c r="L26" s="49"/>
      <c r="M26" s="190"/>
      <c r="N26" s="191"/>
      <c r="O26" s="97"/>
      <c r="P26" s="24"/>
      <c r="Q26" s="14"/>
    </row>
    <row r="27" spans="1:17" ht="17.25" customHeight="1">
      <c r="A27" s="190"/>
      <c r="B27" s="193"/>
      <c r="C27" s="30"/>
      <c r="D27" s="19"/>
      <c r="E27" s="19"/>
      <c r="F27" s="49"/>
      <c r="G27" s="190"/>
      <c r="H27" s="191"/>
      <c r="I27" s="98"/>
      <c r="J27" s="23"/>
      <c r="K27" s="19"/>
      <c r="L27" s="49"/>
      <c r="M27" s="190"/>
      <c r="N27" s="191"/>
      <c r="O27" s="98"/>
      <c r="P27" s="23"/>
      <c r="Q27" s="19"/>
    </row>
    <row r="28" spans="1:17" ht="17.25" customHeight="1">
      <c r="A28" s="190"/>
      <c r="B28" s="193"/>
      <c r="C28" s="30"/>
      <c r="D28" s="19"/>
      <c r="E28" s="19"/>
      <c r="F28" s="49"/>
      <c r="G28" s="190"/>
      <c r="H28" s="191"/>
      <c r="I28" s="98"/>
      <c r="J28" s="23"/>
      <c r="K28" s="19"/>
      <c r="L28" s="49"/>
      <c r="M28" s="190"/>
      <c r="N28" s="191"/>
      <c r="O28" s="98"/>
      <c r="P28" s="23"/>
      <c r="Q28" s="19"/>
    </row>
    <row r="29" spans="1:17">
      <c r="A29" s="190"/>
      <c r="B29" s="193"/>
      <c r="C29" s="30"/>
      <c r="D29" s="19"/>
      <c r="E29" s="19"/>
      <c r="F29" s="49"/>
      <c r="G29" s="190"/>
      <c r="H29" s="191"/>
      <c r="I29" s="99"/>
      <c r="J29" s="23"/>
      <c r="K29" s="19"/>
      <c r="L29" s="49"/>
      <c r="M29" s="190"/>
      <c r="N29" s="191"/>
      <c r="O29" s="99"/>
      <c r="P29" s="23"/>
      <c r="Q29" s="19"/>
    </row>
    <row r="30" spans="1:17">
      <c r="A30" s="190"/>
      <c r="B30" s="193"/>
      <c r="C30" s="30"/>
      <c r="D30" s="19"/>
      <c r="E30" s="19"/>
      <c r="F30" s="49"/>
      <c r="G30" s="190"/>
      <c r="H30" s="191"/>
      <c r="I30" s="99"/>
      <c r="J30" s="23"/>
      <c r="K30" s="19"/>
      <c r="L30" s="49"/>
      <c r="M30" s="190"/>
      <c r="N30" s="191"/>
      <c r="O30" s="99"/>
      <c r="P30" s="23"/>
      <c r="Q30" s="19"/>
    </row>
    <row r="31" spans="1:17">
      <c r="A31" s="194"/>
      <c r="B31" s="195"/>
      <c r="C31" s="31"/>
      <c r="D31" s="32"/>
      <c r="E31" s="32"/>
      <c r="F31" s="49"/>
      <c r="G31" s="194"/>
      <c r="H31" s="196"/>
      <c r="I31" s="100"/>
      <c r="J31" s="87"/>
      <c r="K31" s="32"/>
      <c r="L31" s="49"/>
      <c r="M31" s="194"/>
      <c r="N31" s="196"/>
      <c r="O31" s="100"/>
      <c r="P31" s="87"/>
      <c r="Q31" s="32"/>
    </row>
    <row r="32" spans="1:17">
      <c r="A32" s="188" t="s">
        <v>20</v>
      </c>
      <c r="B32" s="192"/>
      <c r="C32" s="9"/>
      <c r="D32" s="88"/>
      <c r="E32" s="26"/>
      <c r="F32" s="49"/>
      <c r="G32" s="188" t="s">
        <v>20</v>
      </c>
      <c r="H32" s="189"/>
      <c r="I32" s="93"/>
      <c r="J32" s="11"/>
      <c r="K32" s="26"/>
      <c r="L32" s="49"/>
      <c r="M32" s="188" t="s">
        <v>20</v>
      </c>
      <c r="N32" s="189"/>
      <c r="O32" s="93"/>
      <c r="P32" s="11"/>
      <c r="Q32" s="26"/>
    </row>
    <row r="33" spans="1:17">
      <c r="A33" s="190"/>
      <c r="B33" s="193"/>
      <c r="C33" s="13"/>
      <c r="D33" s="34"/>
      <c r="E33" s="24"/>
      <c r="F33" s="49"/>
      <c r="G33" s="190"/>
      <c r="H33" s="191"/>
      <c r="I33" s="94"/>
      <c r="J33" s="15"/>
      <c r="K33" s="24"/>
      <c r="L33" s="49"/>
      <c r="M33" s="190"/>
      <c r="N33" s="191"/>
      <c r="O33" s="94"/>
      <c r="P33" s="15"/>
      <c r="Q33" s="24"/>
    </row>
    <row r="34" spans="1:17">
      <c r="A34" s="190"/>
      <c r="B34" s="193"/>
      <c r="C34" s="13"/>
      <c r="D34" s="34"/>
      <c r="E34" s="24"/>
      <c r="F34" s="49"/>
      <c r="G34" s="190"/>
      <c r="H34" s="191"/>
      <c r="I34" s="94"/>
      <c r="J34" s="15"/>
      <c r="K34" s="24"/>
      <c r="L34" s="49"/>
      <c r="M34" s="190"/>
      <c r="N34" s="191"/>
      <c r="O34" s="94"/>
      <c r="P34" s="15"/>
      <c r="Q34" s="24"/>
    </row>
    <row r="35" spans="1:17">
      <c r="A35" s="190"/>
      <c r="B35" s="193"/>
      <c r="C35" s="13"/>
      <c r="D35" s="34"/>
      <c r="E35" s="24"/>
      <c r="F35" s="49"/>
      <c r="G35" s="190"/>
      <c r="H35" s="191"/>
      <c r="I35" s="94"/>
      <c r="J35" s="15"/>
      <c r="K35" s="24"/>
      <c r="L35" s="49"/>
      <c r="M35" s="190"/>
      <c r="N35" s="191"/>
      <c r="O35" s="94"/>
      <c r="P35" s="15"/>
      <c r="Q35" s="24"/>
    </row>
    <row r="36" spans="1:17">
      <c r="A36" s="190"/>
      <c r="B36" s="193"/>
      <c r="C36" s="13"/>
      <c r="D36" s="34"/>
      <c r="E36" s="24"/>
      <c r="F36" s="49"/>
      <c r="G36" s="190"/>
      <c r="H36" s="191"/>
      <c r="I36" s="94"/>
      <c r="J36" s="15"/>
      <c r="K36" s="24"/>
      <c r="L36" s="49"/>
      <c r="M36" s="190"/>
      <c r="N36" s="191"/>
      <c r="O36" s="94"/>
      <c r="P36" s="15"/>
      <c r="Q36" s="24"/>
    </row>
    <row r="37" spans="1:17">
      <c r="A37" s="190"/>
      <c r="B37" s="193"/>
      <c r="C37" s="13"/>
      <c r="D37" s="34"/>
      <c r="E37" s="24"/>
      <c r="F37" s="49"/>
      <c r="G37" s="190"/>
      <c r="H37" s="191"/>
      <c r="I37" s="94"/>
      <c r="J37" s="15"/>
      <c r="K37" s="24"/>
      <c r="L37" s="49"/>
      <c r="M37" s="190"/>
      <c r="N37" s="191"/>
      <c r="O37" s="94"/>
      <c r="P37" s="15"/>
      <c r="Q37" s="24"/>
    </row>
    <row r="38" spans="1:17">
      <c r="A38" s="190"/>
      <c r="B38" s="193"/>
      <c r="C38" s="13"/>
      <c r="D38" s="34"/>
      <c r="E38" s="24"/>
      <c r="F38" s="49"/>
      <c r="G38" s="190"/>
      <c r="H38" s="191"/>
      <c r="I38" s="94"/>
      <c r="J38" s="15"/>
      <c r="K38" s="24"/>
      <c r="L38" s="49"/>
      <c r="M38" s="190"/>
      <c r="N38" s="191"/>
      <c r="O38" s="94"/>
      <c r="P38" s="15"/>
      <c r="Q38" s="24"/>
    </row>
    <row r="39" spans="1:17">
      <c r="A39" s="190"/>
      <c r="B39" s="193"/>
      <c r="C39" s="13"/>
      <c r="D39" s="34"/>
      <c r="E39" s="24"/>
      <c r="F39" s="49"/>
      <c r="G39" s="190"/>
      <c r="H39" s="191"/>
      <c r="I39" s="94"/>
      <c r="J39" s="15"/>
      <c r="K39" s="24"/>
      <c r="L39" s="49"/>
      <c r="M39" s="190"/>
      <c r="N39" s="191"/>
      <c r="O39" s="94"/>
      <c r="P39" s="15"/>
      <c r="Q39" s="24"/>
    </row>
    <row r="40" spans="1:17">
      <c r="A40" s="190"/>
      <c r="B40" s="193"/>
      <c r="C40" s="13"/>
      <c r="D40" s="34"/>
      <c r="E40" s="24"/>
      <c r="F40" s="49"/>
      <c r="G40" s="190"/>
      <c r="H40" s="191"/>
      <c r="I40" s="94"/>
      <c r="J40" s="15"/>
      <c r="K40" s="24"/>
      <c r="L40" s="49"/>
      <c r="M40" s="190"/>
      <c r="N40" s="191"/>
      <c r="O40" s="94"/>
      <c r="P40" s="15"/>
      <c r="Q40" s="24"/>
    </row>
    <row r="41" spans="1:17">
      <c r="A41" s="190"/>
      <c r="B41" s="193"/>
      <c r="C41" s="13"/>
      <c r="D41" s="34"/>
      <c r="E41" s="24"/>
      <c r="F41" s="49"/>
      <c r="G41" s="190"/>
      <c r="H41" s="191"/>
      <c r="I41" s="94"/>
      <c r="J41" s="15"/>
      <c r="K41" s="24"/>
      <c r="L41" s="49"/>
      <c r="M41" s="190"/>
      <c r="N41" s="191"/>
      <c r="O41" s="94"/>
      <c r="P41" s="15"/>
      <c r="Q41" s="24"/>
    </row>
    <row r="42" spans="1:17">
      <c r="A42" s="190"/>
      <c r="B42" s="193"/>
      <c r="C42" s="13"/>
      <c r="D42" s="34"/>
      <c r="E42" s="24"/>
      <c r="F42" s="49"/>
      <c r="G42" s="190"/>
      <c r="H42" s="191"/>
      <c r="I42" s="94"/>
      <c r="J42" s="15"/>
      <c r="K42" s="24"/>
      <c r="L42" s="49"/>
      <c r="M42" s="190"/>
      <c r="N42" s="191"/>
      <c r="O42" s="94"/>
      <c r="P42" s="15"/>
      <c r="Q42" s="24"/>
    </row>
    <row r="43" spans="1:17">
      <c r="A43" s="190"/>
      <c r="B43" s="193"/>
      <c r="C43" s="13"/>
      <c r="D43" s="34"/>
      <c r="E43" s="24"/>
      <c r="F43" s="49"/>
      <c r="G43" s="190"/>
      <c r="H43" s="191"/>
      <c r="I43" s="94"/>
      <c r="J43" s="15"/>
      <c r="K43" s="24"/>
      <c r="L43" s="49"/>
      <c r="M43" s="190"/>
      <c r="N43" s="191"/>
      <c r="O43" s="94"/>
      <c r="P43" s="15"/>
      <c r="Q43" s="24"/>
    </row>
    <row r="44" spans="1:17">
      <c r="A44" s="190"/>
      <c r="B44" s="193"/>
      <c r="C44" s="13"/>
      <c r="D44" s="36"/>
      <c r="E44" s="23"/>
      <c r="F44" s="49"/>
      <c r="G44" s="190"/>
      <c r="H44" s="191"/>
      <c r="I44" s="13"/>
      <c r="J44" s="21"/>
      <c r="K44" s="23"/>
      <c r="L44" s="49"/>
      <c r="M44" s="190"/>
      <c r="N44" s="191"/>
      <c r="O44" s="13"/>
      <c r="P44" s="21"/>
      <c r="Q44" s="23"/>
    </row>
    <row r="45" spans="1:17">
      <c r="A45" s="190"/>
      <c r="B45" s="193"/>
      <c r="C45" s="13"/>
      <c r="D45" s="36"/>
      <c r="E45" s="23"/>
      <c r="F45" s="49"/>
      <c r="G45" s="190"/>
      <c r="H45" s="191"/>
      <c r="I45" s="95"/>
      <c r="J45" s="21"/>
      <c r="K45" s="23"/>
      <c r="L45" s="49"/>
      <c r="M45" s="190"/>
      <c r="N45" s="191"/>
      <c r="O45" s="95"/>
      <c r="P45" s="21"/>
      <c r="Q45" s="23"/>
    </row>
    <row r="46" spans="1:17">
      <c r="A46" s="190"/>
      <c r="B46" s="193"/>
      <c r="C46" s="37"/>
      <c r="D46" s="38"/>
      <c r="E46" s="89"/>
      <c r="F46" s="49"/>
      <c r="G46" s="190"/>
      <c r="H46" s="191"/>
      <c r="I46" s="28"/>
      <c r="J46" s="39"/>
      <c r="K46" s="89"/>
      <c r="L46" s="49"/>
      <c r="M46" s="190"/>
      <c r="N46" s="191"/>
      <c r="O46" s="28"/>
      <c r="P46" s="39"/>
      <c r="Q46" s="89"/>
    </row>
    <row r="47" spans="1:17">
      <c r="A47" s="188" t="s">
        <v>21</v>
      </c>
      <c r="B47" s="189"/>
      <c r="C47" s="40"/>
      <c r="D47" s="11"/>
      <c r="E47" s="26"/>
      <c r="F47" s="49"/>
      <c r="G47" s="188" t="s">
        <v>21</v>
      </c>
      <c r="H47" s="189"/>
      <c r="I47" s="101"/>
      <c r="J47" s="11"/>
      <c r="K47" s="26"/>
      <c r="L47" s="49"/>
      <c r="M47" s="188" t="s">
        <v>21</v>
      </c>
      <c r="N47" s="189"/>
      <c r="O47" s="11"/>
      <c r="P47" s="11"/>
      <c r="Q47" s="26"/>
    </row>
    <row r="48" spans="1:17">
      <c r="A48" s="190"/>
      <c r="B48" s="191"/>
      <c r="C48" s="41"/>
      <c r="D48" s="15"/>
      <c r="E48" s="24"/>
      <c r="F48" s="49"/>
      <c r="G48" s="190"/>
      <c r="H48" s="191"/>
      <c r="I48" s="15"/>
      <c r="J48" s="15"/>
      <c r="K48" s="24"/>
      <c r="L48" s="49"/>
      <c r="M48" s="190"/>
      <c r="N48" s="191"/>
      <c r="O48" s="15"/>
      <c r="P48" s="15"/>
      <c r="Q48" s="24"/>
    </row>
    <row r="49" spans="1:18">
      <c r="A49" s="190"/>
      <c r="B49" s="191"/>
      <c r="C49" s="41"/>
      <c r="D49" s="15"/>
      <c r="E49" s="24"/>
      <c r="F49" s="49"/>
      <c r="G49" s="190"/>
      <c r="H49" s="191"/>
      <c r="I49" s="15"/>
      <c r="J49" s="15"/>
      <c r="K49" s="24"/>
      <c r="L49" s="49"/>
      <c r="M49" s="190"/>
      <c r="N49" s="191"/>
      <c r="O49" s="15"/>
      <c r="P49" s="15"/>
      <c r="Q49" s="24"/>
    </row>
    <row r="50" spans="1:18">
      <c r="A50" s="190"/>
      <c r="B50" s="191"/>
      <c r="C50" s="41"/>
      <c r="D50" s="15"/>
      <c r="E50" s="24"/>
      <c r="F50" s="49"/>
      <c r="G50" s="190"/>
      <c r="H50" s="191"/>
      <c r="I50" s="15"/>
      <c r="J50" s="15"/>
      <c r="K50" s="24"/>
      <c r="L50" s="49"/>
      <c r="M50" s="190"/>
      <c r="N50" s="191"/>
      <c r="O50" s="15"/>
      <c r="P50" s="15"/>
      <c r="Q50" s="24"/>
    </row>
    <row r="51" spans="1:18">
      <c r="A51" s="190"/>
      <c r="B51" s="191"/>
      <c r="C51" s="41"/>
      <c r="D51" s="15"/>
      <c r="E51" s="24"/>
      <c r="F51" s="49"/>
      <c r="G51" s="190"/>
      <c r="H51" s="191"/>
      <c r="I51" s="15"/>
      <c r="J51" s="15"/>
      <c r="K51" s="24"/>
      <c r="L51" s="49"/>
      <c r="M51" s="190"/>
      <c r="N51" s="191"/>
      <c r="O51" s="15"/>
      <c r="P51" s="15"/>
      <c r="Q51" s="24"/>
    </row>
    <row r="52" spans="1:18">
      <c r="A52" s="190"/>
      <c r="B52" s="191"/>
      <c r="C52" s="42"/>
      <c r="D52" s="15"/>
      <c r="E52" s="24"/>
      <c r="F52" s="49"/>
      <c r="G52" s="190"/>
      <c r="H52" s="191"/>
      <c r="I52" s="15"/>
      <c r="J52" s="15"/>
      <c r="K52" s="24"/>
      <c r="L52" s="49"/>
      <c r="M52" s="190"/>
      <c r="N52" s="191"/>
      <c r="O52" s="15"/>
      <c r="P52" s="15"/>
      <c r="Q52" s="24"/>
    </row>
    <row r="53" spans="1:18">
      <c r="A53" s="190"/>
      <c r="B53" s="191"/>
      <c r="C53" s="43"/>
      <c r="D53" s="15"/>
      <c r="E53" s="24"/>
      <c r="F53" s="49"/>
      <c r="G53" s="190"/>
      <c r="H53" s="191"/>
      <c r="I53" s="15"/>
      <c r="J53" s="15"/>
      <c r="K53" s="24"/>
      <c r="L53" s="49"/>
      <c r="M53" s="190"/>
      <c r="N53" s="191"/>
      <c r="O53" s="15"/>
      <c r="P53" s="15"/>
      <c r="Q53" s="24"/>
    </row>
    <row r="54" spans="1:18">
      <c r="A54" s="190"/>
      <c r="B54" s="191"/>
      <c r="C54" s="41"/>
      <c r="D54" s="15"/>
      <c r="E54" s="24"/>
      <c r="F54" s="49"/>
      <c r="G54" s="190"/>
      <c r="H54" s="191"/>
      <c r="I54" s="15"/>
      <c r="J54" s="15"/>
      <c r="K54" s="24"/>
      <c r="L54" s="49"/>
      <c r="M54" s="190"/>
      <c r="N54" s="191"/>
      <c r="O54" s="15"/>
      <c r="P54" s="15"/>
      <c r="Q54" s="24"/>
    </row>
    <row r="55" spans="1:18">
      <c r="A55" s="190"/>
      <c r="B55" s="191"/>
      <c r="C55" s="41"/>
      <c r="D55" s="15"/>
      <c r="E55" s="24"/>
      <c r="F55" s="49"/>
      <c r="G55" s="190"/>
      <c r="H55" s="191"/>
      <c r="I55" s="15"/>
      <c r="J55" s="15"/>
      <c r="K55" s="24"/>
      <c r="L55" s="49"/>
      <c r="M55" s="190"/>
      <c r="N55" s="191"/>
      <c r="O55" s="15"/>
      <c r="P55" s="15"/>
      <c r="Q55" s="24"/>
    </row>
    <row r="56" spans="1:18">
      <c r="A56" s="190"/>
      <c r="B56" s="191"/>
      <c r="C56" s="44"/>
      <c r="D56" s="15"/>
      <c r="E56" s="24"/>
      <c r="F56" s="49"/>
      <c r="G56" s="190"/>
      <c r="H56" s="191"/>
      <c r="I56" s="15"/>
      <c r="J56" s="15"/>
      <c r="K56" s="24"/>
      <c r="L56" s="49"/>
      <c r="M56" s="190"/>
      <c r="N56" s="191"/>
      <c r="O56" s="15"/>
      <c r="P56" s="15"/>
      <c r="Q56" s="24"/>
    </row>
    <row r="57" spans="1:18">
      <c r="A57" s="190"/>
      <c r="B57" s="191"/>
      <c r="C57" s="40"/>
      <c r="D57" s="15"/>
      <c r="E57" s="24"/>
      <c r="F57" s="49"/>
      <c r="G57" s="190"/>
      <c r="H57" s="191"/>
      <c r="I57" s="15"/>
      <c r="J57" s="15"/>
      <c r="K57" s="24"/>
      <c r="L57" s="49"/>
      <c r="M57" s="190"/>
      <c r="N57" s="191"/>
      <c r="O57" s="15"/>
      <c r="P57" s="15"/>
      <c r="Q57" s="24"/>
    </row>
    <row r="58" spans="1:18">
      <c r="A58" s="190"/>
      <c r="B58" s="191"/>
      <c r="C58" s="41"/>
      <c r="D58" s="15"/>
      <c r="E58" s="24"/>
      <c r="F58" s="49"/>
      <c r="G58" s="190"/>
      <c r="H58" s="191"/>
      <c r="I58" s="15"/>
      <c r="J58" s="15"/>
      <c r="K58" s="24"/>
      <c r="L58" s="49"/>
      <c r="M58" s="190"/>
      <c r="N58" s="191"/>
      <c r="O58" s="15"/>
      <c r="P58" s="15"/>
      <c r="Q58" s="24"/>
    </row>
    <row r="59" spans="1:18">
      <c r="A59" s="190"/>
      <c r="B59" s="191"/>
      <c r="C59" s="42"/>
      <c r="D59" s="39"/>
      <c r="E59" s="89"/>
      <c r="F59" s="49"/>
      <c r="G59" s="190"/>
      <c r="H59" s="191"/>
      <c r="I59" s="102"/>
      <c r="J59" s="21"/>
      <c r="K59" s="23"/>
      <c r="L59" s="49"/>
      <c r="M59" s="190"/>
      <c r="N59" s="191"/>
      <c r="O59" s="21"/>
      <c r="P59" s="21"/>
      <c r="Q59" s="23"/>
    </row>
    <row r="60" spans="1:18" ht="15.95" customHeight="1">
      <c r="A60" s="209" t="s">
        <v>22</v>
      </c>
      <c r="B60" s="210"/>
      <c r="C60" s="45"/>
      <c r="D60" s="46"/>
      <c r="E60" s="46"/>
      <c r="F60" s="49"/>
      <c r="G60" s="209" t="s">
        <v>22</v>
      </c>
      <c r="H60" s="210"/>
      <c r="I60" s="45"/>
      <c r="J60" s="46"/>
      <c r="K60" s="46"/>
      <c r="L60" s="49"/>
      <c r="M60" s="209" t="s">
        <v>22</v>
      </c>
      <c r="N60" s="210"/>
      <c r="O60" s="45"/>
      <c r="P60" s="46"/>
      <c r="Q60" s="46"/>
    </row>
    <row r="61" spans="1:18" ht="15" customHeight="1">
      <c r="A61" s="203" t="s">
        <v>23</v>
      </c>
      <c r="B61" s="204"/>
      <c r="C61" s="49"/>
      <c r="D61" s="49"/>
      <c r="E61" s="49"/>
      <c r="F61" s="49"/>
      <c r="G61" s="90"/>
      <c r="H61" s="90"/>
      <c r="I61" s="90"/>
      <c r="J61" s="90"/>
      <c r="K61" s="90"/>
      <c r="L61" s="49"/>
      <c r="M61" s="90"/>
      <c r="N61" s="90"/>
      <c r="O61" s="90"/>
      <c r="P61" s="90"/>
      <c r="Q61" s="106"/>
      <c r="R61" s="90"/>
    </row>
    <row r="62" spans="1:18">
      <c r="A62" s="205"/>
      <c r="B62" s="206"/>
      <c r="C62" s="50" t="s">
        <v>24</v>
      </c>
      <c r="D62" s="49"/>
      <c r="E62" s="49"/>
      <c r="F62" s="49"/>
      <c r="G62" s="91"/>
      <c r="H62" s="91"/>
      <c r="I62" s="91"/>
      <c r="J62" s="90"/>
      <c r="K62" s="90"/>
      <c r="L62" s="49"/>
      <c r="M62" s="90"/>
      <c r="N62" s="90"/>
      <c r="O62" s="91"/>
      <c r="P62" s="90"/>
      <c r="Q62" s="106"/>
      <c r="R62" s="90"/>
    </row>
    <row r="63" spans="1:18">
      <c r="A63" s="205"/>
      <c r="B63" s="206"/>
      <c r="C63" s="50"/>
      <c r="D63" s="49"/>
      <c r="E63" s="49"/>
      <c r="F63" s="49"/>
      <c r="G63" s="91"/>
      <c r="H63" s="91"/>
      <c r="I63" s="91"/>
      <c r="J63" s="90"/>
      <c r="K63" s="90"/>
      <c r="L63" s="49"/>
      <c r="M63" s="90"/>
      <c r="N63" s="90"/>
      <c r="O63" s="91"/>
      <c r="P63" s="90"/>
      <c r="Q63" s="106"/>
      <c r="R63" s="90"/>
    </row>
    <row r="64" spans="1:18">
      <c r="A64" s="205"/>
      <c r="B64" s="206"/>
      <c r="C64" s="50" t="s">
        <v>25</v>
      </c>
      <c r="D64" s="49"/>
      <c r="E64" s="49"/>
      <c r="F64" s="49"/>
      <c r="G64" s="90"/>
      <c r="H64" s="90"/>
      <c r="I64" s="90"/>
      <c r="J64" s="90"/>
      <c r="K64" s="90"/>
      <c r="L64" s="90"/>
      <c r="M64" s="90"/>
      <c r="N64" s="90"/>
      <c r="O64" s="90"/>
      <c r="P64" s="90"/>
      <c r="Q64" s="106"/>
      <c r="R64" s="90"/>
    </row>
    <row r="65" spans="1:18">
      <c r="A65" s="205"/>
      <c r="B65" s="206"/>
      <c r="C65" s="49"/>
      <c r="D65" s="49"/>
      <c r="E65" s="49"/>
      <c r="F65" s="49"/>
      <c r="G65" s="90"/>
      <c r="H65" s="90"/>
      <c r="I65" s="90"/>
      <c r="J65" s="90"/>
      <c r="K65" s="90"/>
      <c r="L65" s="90"/>
      <c r="M65" s="90"/>
      <c r="N65" s="90"/>
      <c r="O65" s="90"/>
      <c r="P65" s="90"/>
      <c r="Q65" s="106"/>
      <c r="R65" s="90"/>
    </row>
    <row r="66" spans="1:18">
      <c r="A66" s="205"/>
      <c r="B66" s="206"/>
      <c r="C66" s="50"/>
      <c r="D66" s="49"/>
      <c r="E66" s="49"/>
      <c r="F66" s="49"/>
      <c r="G66" s="91"/>
      <c r="H66" s="91"/>
      <c r="I66" s="91"/>
      <c r="J66" s="90"/>
      <c r="K66" s="90"/>
      <c r="L66" s="90"/>
      <c r="M66" s="90"/>
      <c r="N66" s="90"/>
      <c r="O66" s="91"/>
      <c r="P66" s="90"/>
      <c r="Q66" s="106"/>
      <c r="R66" s="90"/>
    </row>
    <row r="67" spans="1:18">
      <c r="A67" s="205"/>
      <c r="B67" s="206"/>
      <c r="C67" s="51" t="s">
        <v>26</v>
      </c>
      <c r="D67" s="52"/>
      <c r="E67" s="52"/>
      <c r="F67" s="49"/>
      <c r="G67" s="91"/>
      <c r="H67" s="91"/>
      <c r="I67" s="91"/>
      <c r="J67" s="90"/>
      <c r="K67" s="90"/>
      <c r="L67" s="90"/>
      <c r="M67" s="90"/>
      <c r="N67" s="90"/>
      <c r="O67" s="91"/>
      <c r="P67" s="90"/>
      <c r="Q67" s="106"/>
      <c r="R67" s="90"/>
    </row>
    <row r="68" spans="1:18">
      <c r="A68" s="207"/>
      <c r="B68" s="208"/>
      <c r="C68" s="52"/>
      <c r="D68" s="52"/>
      <c r="E68" s="52"/>
      <c r="F68" s="49"/>
      <c r="G68" s="90"/>
      <c r="H68" s="90"/>
      <c r="I68" s="90"/>
      <c r="J68" s="90"/>
      <c r="K68" s="90"/>
      <c r="L68" s="90"/>
      <c r="M68" s="90"/>
      <c r="N68" s="90"/>
      <c r="O68" s="90"/>
      <c r="P68" s="90"/>
      <c r="Q68" s="106"/>
      <c r="R68" s="90"/>
    </row>
    <row r="69" spans="1:18">
      <c r="A69" s="203" t="s">
        <v>27</v>
      </c>
      <c r="B69" s="204"/>
      <c r="C69" s="53"/>
      <c r="D69" s="53"/>
      <c r="E69" s="53"/>
      <c r="F69" s="49"/>
      <c r="G69" s="90"/>
      <c r="H69" s="90"/>
      <c r="I69" s="90"/>
      <c r="J69" s="90"/>
      <c r="K69" s="90"/>
      <c r="L69" s="90"/>
      <c r="M69" s="90"/>
      <c r="N69" s="90"/>
      <c r="O69" s="90"/>
      <c r="P69" s="90"/>
      <c r="Q69" s="106"/>
      <c r="R69" s="90"/>
    </row>
    <row r="70" spans="1:18">
      <c r="A70" s="205"/>
      <c r="B70" s="206"/>
      <c r="C70" s="50" t="s">
        <v>28</v>
      </c>
      <c r="D70" s="49"/>
      <c r="E70" s="49"/>
      <c r="F70" s="49"/>
      <c r="G70" s="91"/>
      <c r="H70" s="91"/>
      <c r="I70" s="91"/>
      <c r="J70" s="90"/>
      <c r="K70" s="90"/>
      <c r="L70" s="90"/>
      <c r="M70" s="90"/>
      <c r="N70" s="90"/>
      <c r="O70" s="91"/>
      <c r="P70" s="90"/>
      <c r="Q70" s="106"/>
      <c r="R70" s="90"/>
    </row>
    <row r="71" spans="1:18">
      <c r="A71" s="205"/>
      <c r="B71" s="206"/>
      <c r="C71" s="49"/>
      <c r="D71" s="49"/>
      <c r="E71" s="49"/>
      <c r="F71" s="49"/>
      <c r="G71" s="90"/>
      <c r="H71" s="90"/>
      <c r="I71" s="90"/>
      <c r="J71" s="90"/>
      <c r="K71" s="90"/>
      <c r="L71" s="90"/>
      <c r="M71" s="90"/>
      <c r="N71" s="90"/>
      <c r="O71" s="90"/>
      <c r="P71" s="90"/>
      <c r="Q71" s="106"/>
      <c r="R71" s="90"/>
    </row>
    <row r="72" spans="1:18">
      <c r="A72" s="205"/>
      <c r="B72" s="206"/>
      <c r="C72" s="50" t="s">
        <v>25</v>
      </c>
      <c r="D72" s="49"/>
      <c r="E72" s="49"/>
      <c r="F72" s="49"/>
      <c r="G72" s="91"/>
      <c r="H72" s="91"/>
      <c r="I72" s="91"/>
      <c r="J72" s="90"/>
      <c r="K72" s="90"/>
      <c r="L72" s="90"/>
      <c r="M72" s="90"/>
      <c r="N72" s="90"/>
      <c r="O72" s="91"/>
      <c r="P72" s="90"/>
      <c r="Q72" s="106"/>
      <c r="R72" s="90"/>
    </row>
    <row r="73" spans="1:18">
      <c r="A73" s="205"/>
      <c r="B73" s="206"/>
      <c r="C73" s="49"/>
      <c r="D73" s="49"/>
      <c r="E73" s="49"/>
      <c r="F73" s="49"/>
      <c r="G73" s="90"/>
      <c r="H73" s="90"/>
      <c r="I73" s="90"/>
      <c r="J73" s="90"/>
      <c r="K73" s="90"/>
      <c r="L73" s="90"/>
      <c r="M73" s="90"/>
      <c r="N73" s="90"/>
      <c r="O73" s="90"/>
      <c r="P73" s="90"/>
      <c r="Q73" s="106"/>
      <c r="R73" s="90"/>
    </row>
    <row r="74" spans="1:18">
      <c r="A74" s="205"/>
      <c r="B74" s="206"/>
      <c r="C74" s="50"/>
      <c r="D74" s="49"/>
      <c r="E74" s="49"/>
      <c r="F74" s="49"/>
      <c r="G74" s="91"/>
      <c r="H74" s="91"/>
      <c r="I74" s="91"/>
      <c r="J74" s="90"/>
      <c r="K74" s="90"/>
      <c r="L74" s="90"/>
      <c r="M74" s="90"/>
      <c r="N74" s="90"/>
      <c r="O74" s="91"/>
      <c r="P74" s="90"/>
      <c r="Q74" s="106"/>
      <c r="R74" s="90"/>
    </row>
    <row r="75" spans="1:18">
      <c r="A75" s="205"/>
      <c r="B75" s="206"/>
      <c r="C75" s="51" t="s">
        <v>26</v>
      </c>
      <c r="D75" s="52"/>
      <c r="E75" s="52"/>
      <c r="F75" s="49"/>
      <c r="G75" s="91"/>
      <c r="H75" s="91"/>
      <c r="I75" s="91"/>
      <c r="J75" s="90"/>
      <c r="K75" s="90"/>
      <c r="L75" s="90"/>
      <c r="M75" s="90"/>
      <c r="N75" s="90"/>
      <c r="O75" s="91"/>
      <c r="P75" s="90"/>
      <c r="Q75" s="106"/>
      <c r="R75" s="90"/>
    </row>
    <row r="76" spans="1:18">
      <c r="A76" s="207"/>
      <c r="B76" s="208"/>
      <c r="C76" s="55"/>
      <c r="D76" s="55"/>
      <c r="E76" s="55"/>
      <c r="F76" s="55"/>
      <c r="G76" s="107"/>
      <c r="H76" s="107"/>
      <c r="I76" s="107"/>
      <c r="J76" s="107"/>
      <c r="K76" s="107"/>
      <c r="L76" s="107"/>
      <c r="M76" s="107"/>
      <c r="N76" s="107"/>
      <c r="O76" s="107"/>
      <c r="P76" s="107"/>
      <c r="Q76" s="108"/>
      <c r="R76" s="90"/>
    </row>
    <row r="77" spans="1:18">
      <c r="G77" s="90"/>
      <c r="H77" s="90"/>
      <c r="I77" s="90"/>
      <c r="J77" s="90"/>
      <c r="K77" s="90"/>
      <c r="L77" s="90"/>
      <c r="M77" s="90"/>
      <c r="N77" s="90"/>
      <c r="O77" s="90"/>
      <c r="P77" s="90"/>
      <c r="Q77" s="90"/>
      <c r="R77" s="90"/>
    </row>
    <row r="78" spans="1:18">
      <c r="G78" s="90"/>
      <c r="H78" s="90"/>
      <c r="I78" s="90"/>
      <c r="J78" s="90"/>
      <c r="K78" s="90"/>
      <c r="L78" s="90"/>
      <c r="M78" s="90"/>
      <c r="N78" s="90"/>
      <c r="O78" s="90"/>
      <c r="P78" s="90"/>
      <c r="Q78" s="90"/>
      <c r="R78" s="90"/>
    </row>
  </sheetData>
  <mergeCells count="39">
    <mergeCell ref="A3:Q4"/>
    <mergeCell ref="A61:B68"/>
    <mergeCell ref="A69:B76"/>
    <mergeCell ref="A32:B46"/>
    <mergeCell ref="G32:H46"/>
    <mergeCell ref="M32:N46"/>
    <mergeCell ref="A47:B59"/>
    <mergeCell ref="G47:H59"/>
    <mergeCell ref="M47:N59"/>
    <mergeCell ref="A60:B60"/>
    <mergeCell ref="G60:H60"/>
    <mergeCell ref="M60:N60"/>
    <mergeCell ref="A13:B18"/>
    <mergeCell ref="G13:H18"/>
    <mergeCell ref="M13:N18"/>
    <mergeCell ref="A19:B21"/>
    <mergeCell ref="G19:H21"/>
    <mergeCell ref="M19:N21"/>
    <mergeCell ref="A22:B31"/>
    <mergeCell ref="G22:H31"/>
    <mergeCell ref="M22:N31"/>
    <mergeCell ref="A11:E11"/>
    <mergeCell ref="G11:K11"/>
    <mergeCell ref="M11:Q11"/>
    <mergeCell ref="A12:B12"/>
    <mergeCell ref="G12:H12"/>
    <mergeCell ref="M12:N12"/>
    <mergeCell ref="A8:B8"/>
    <mergeCell ref="G8:H8"/>
    <mergeCell ref="M8:N8"/>
    <mergeCell ref="A10:E10"/>
    <mergeCell ref="G10:K10"/>
    <mergeCell ref="M10:Q10"/>
    <mergeCell ref="A6:B6"/>
    <mergeCell ref="G6:H6"/>
    <mergeCell ref="M6:N6"/>
    <mergeCell ref="A7:B7"/>
    <mergeCell ref="G7:H7"/>
    <mergeCell ref="M7:N7"/>
  </mergeCells>
  <printOptions horizontalCentered="1"/>
  <pageMargins left="0" right="0" top="0" bottom="0" header="0.31458333333333299" footer="0.31458333333333299"/>
  <pageSetup scale="45" orientation="landscape"/>
  <rowBreaks count="3" manualBreakCount="3">
    <brk id="21" max="16383" man="1"/>
    <brk id="31" max="16383" man="1"/>
    <brk id="5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84" zoomScaleNormal="84" workbookViewId="0">
      <selection activeCell="N6" sqref="N6"/>
    </sheetView>
  </sheetViews>
  <sheetFormatPr baseColWidth="10" defaultColWidth="9" defaultRowHeight="15"/>
  <cols>
    <col min="2" max="2" width="15.7109375" customWidth="1"/>
    <col min="3" max="3" width="45" customWidth="1"/>
    <col min="4" max="4" width="78.5703125" customWidth="1"/>
    <col min="5" max="5" width="13.85546875" customWidth="1"/>
    <col min="6" max="6" width="31.28515625" customWidth="1"/>
    <col min="8" max="8" width="27.42578125" customWidth="1"/>
  </cols>
  <sheetData>
    <row r="1" spans="1:9" ht="23.25" customHeight="1">
      <c r="A1" s="225" t="s">
        <v>29</v>
      </c>
      <c r="B1" s="226"/>
      <c r="C1" s="225" t="s">
        <v>127</v>
      </c>
      <c r="D1" s="227"/>
      <c r="E1" s="227"/>
      <c r="F1" s="227"/>
      <c r="G1" s="227"/>
      <c r="H1" s="226"/>
    </row>
    <row r="2" spans="1:9" ht="23.25" customHeight="1">
      <c r="A2" s="228" t="s">
        <v>31</v>
      </c>
      <c r="B2" s="228"/>
      <c r="C2" s="225" t="s">
        <v>173</v>
      </c>
      <c r="D2" s="227"/>
      <c r="E2" s="227"/>
      <c r="F2" s="227"/>
      <c r="G2" s="227"/>
      <c r="H2" s="226"/>
    </row>
    <row r="3" spans="1:9" ht="29.25" customHeight="1">
      <c r="A3" s="115" t="s">
        <v>32</v>
      </c>
      <c r="B3" s="116"/>
      <c r="C3" s="229" t="s">
        <v>174</v>
      </c>
      <c r="D3" s="230"/>
      <c r="E3" s="230"/>
      <c r="F3" s="230"/>
      <c r="G3" s="230"/>
      <c r="H3" s="231"/>
    </row>
    <row r="4" spans="1:9" ht="36" customHeight="1" thickBot="1">
      <c r="A4" s="232" t="s">
        <v>310</v>
      </c>
      <c r="B4" s="233"/>
      <c r="C4" s="233"/>
      <c r="D4" s="233"/>
      <c r="E4" s="233"/>
      <c r="F4" s="233"/>
      <c r="G4" s="233"/>
      <c r="H4" s="234"/>
    </row>
    <row r="5" spans="1:9" ht="50.25" customHeight="1" thickBot="1">
      <c r="A5" s="235" t="s">
        <v>13</v>
      </c>
      <c r="B5" s="236"/>
      <c r="C5" s="117" t="s">
        <v>33</v>
      </c>
      <c r="D5" s="118" t="s">
        <v>15</v>
      </c>
      <c r="E5" s="119" t="s">
        <v>16</v>
      </c>
      <c r="F5" s="120" t="s">
        <v>129</v>
      </c>
      <c r="G5" s="237" t="s">
        <v>279</v>
      </c>
      <c r="H5" s="238"/>
    </row>
    <row r="6" spans="1:9" ht="161.25" customHeight="1" thickBot="1">
      <c r="A6" s="244" t="s">
        <v>36</v>
      </c>
      <c r="B6" s="245"/>
      <c r="C6" s="121" t="s">
        <v>317</v>
      </c>
      <c r="D6" s="122" t="s">
        <v>280</v>
      </c>
      <c r="E6" s="123" t="s">
        <v>148</v>
      </c>
      <c r="F6" s="124" t="s">
        <v>176</v>
      </c>
      <c r="G6" s="219" t="s">
        <v>281</v>
      </c>
      <c r="H6" s="220"/>
      <c r="I6" s="112"/>
    </row>
    <row r="7" spans="1:9" ht="150.75" customHeight="1" thickBot="1">
      <c r="A7" s="246"/>
      <c r="B7" s="247"/>
      <c r="C7" s="121" t="s">
        <v>151</v>
      </c>
      <c r="D7" s="125" t="s">
        <v>285</v>
      </c>
      <c r="E7" s="123" t="s">
        <v>154</v>
      </c>
      <c r="F7" s="126" t="s">
        <v>130</v>
      </c>
      <c r="G7" s="219" t="s">
        <v>283</v>
      </c>
      <c r="H7" s="220"/>
      <c r="I7" s="112"/>
    </row>
    <row r="8" spans="1:9" ht="78" customHeight="1" thickBot="1">
      <c r="A8" s="246"/>
      <c r="B8" s="247"/>
      <c r="C8" s="121" t="s">
        <v>282</v>
      </c>
      <c r="D8" s="125" t="s">
        <v>152</v>
      </c>
      <c r="E8" s="127" t="s">
        <v>148</v>
      </c>
      <c r="F8" s="175" t="s">
        <v>153</v>
      </c>
      <c r="G8" s="219" t="s">
        <v>309</v>
      </c>
      <c r="H8" s="220"/>
    </row>
    <row r="9" spans="1:9" ht="88.5" customHeight="1" thickBot="1">
      <c r="A9" s="246"/>
      <c r="B9" s="247"/>
      <c r="C9" s="121" t="s">
        <v>177</v>
      </c>
      <c r="D9" s="128" t="s">
        <v>232</v>
      </c>
      <c r="E9" s="129" t="s">
        <v>267</v>
      </c>
      <c r="F9" s="130" t="s">
        <v>179</v>
      </c>
      <c r="G9" s="240" t="s">
        <v>233</v>
      </c>
      <c r="H9" s="241"/>
    </row>
    <row r="10" spans="1:9" ht="85.5" customHeight="1" thickBot="1">
      <c r="A10" s="246"/>
      <c r="B10" s="247"/>
      <c r="C10" s="121" t="s">
        <v>178</v>
      </c>
      <c r="D10" s="128" t="s">
        <v>180</v>
      </c>
      <c r="E10" s="129" t="s">
        <v>148</v>
      </c>
      <c r="F10" s="131" t="s">
        <v>179</v>
      </c>
      <c r="G10" s="240" t="s">
        <v>284</v>
      </c>
      <c r="H10" s="241"/>
    </row>
    <row r="11" spans="1:9" ht="152.25" customHeight="1" thickBot="1">
      <c r="A11" s="246"/>
      <c r="B11" s="247"/>
      <c r="C11" s="121" t="s">
        <v>324</v>
      </c>
      <c r="D11" s="128" t="s">
        <v>181</v>
      </c>
      <c r="E11" s="129" t="s">
        <v>148</v>
      </c>
      <c r="F11" s="130" t="s">
        <v>182</v>
      </c>
      <c r="G11" s="240" t="s">
        <v>286</v>
      </c>
      <c r="H11" s="241"/>
    </row>
    <row r="12" spans="1:9" ht="121.5" customHeight="1" thickBot="1">
      <c r="A12" s="246"/>
      <c r="B12" s="247"/>
      <c r="C12" s="121" t="s">
        <v>323</v>
      </c>
      <c r="D12" s="128" t="s">
        <v>185</v>
      </c>
      <c r="E12" s="129" t="s">
        <v>154</v>
      </c>
      <c r="F12" s="131" t="s">
        <v>184</v>
      </c>
      <c r="G12" s="240" t="s">
        <v>287</v>
      </c>
      <c r="H12" s="241"/>
    </row>
    <row r="13" spans="1:9" ht="161.25" customHeight="1" thickBot="1">
      <c r="A13" s="248"/>
      <c r="B13" s="249"/>
      <c r="C13" s="132" t="s">
        <v>183</v>
      </c>
      <c r="D13" s="122" t="s">
        <v>175</v>
      </c>
      <c r="E13" s="133">
        <v>100</v>
      </c>
      <c r="F13" s="126" t="s">
        <v>130</v>
      </c>
      <c r="G13" s="219" t="s">
        <v>147</v>
      </c>
      <c r="H13" s="220"/>
    </row>
    <row r="14" spans="1:9" ht="291.75" customHeight="1" thickBot="1">
      <c r="A14" s="242" t="s">
        <v>132</v>
      </c>
      <c r="B14" s="243"/>
      <c r="C14" s="134" t="s">
        <v>314</v>
      </c>
      <c r="D14" s="122" t="s">
        <v>288</v>
      </c>
      <c r="E14" s="133">
        <v>100</v>
      </c>
      <c r="F14" s="135" t="s">
        <v>155</v>
      </c>
      <c r="G14" s="219" t="s">
        <v>234</v>
      </c>
      <c r="H14" s="220"/>
    </row>
    <row r="15" spans="1:9" ht="117" customHeight="1" thickBot="1">
      <c r="A15" s="242" t="s">
        <v>133</v>
      </c>
      <c r="B15" s="243"/>
      <c r="C15" s="134" t="s">
        <v>235</v>
      </c>
      <c r="D15" s="122" t="s">
        <v>236</v>
      </c>
      <c r="E15" s="133">
        <v>98</v>
      </c>
      <c r="F15" s="136" t="s">
        <v>237</v>
      </c>
      <c r="G15" s="219" t="s">
        <v>238</v>
      </c>
      <c r="H15" s="220"/>
    </row>
    <row r="16" spans="1:9" ht="96" customHeight="1" thickBot="1">
      <c r="A16" s="221" t="s">
        <v>260</v>
      </c>
      <c r="B16" s="222"/>
      <c r="C16" s="137" t="s">
        <v>134</v>
      </c>
      <c r="D16" s="138" t="s">
        <v>156</v>
      </c>
      <c r="E16" s="133">
        <v>100</v>
      </c>
      <c r="F16" s="139" t="s">
        <v>135</v>
      </c>
      <c r="G16" s="239" t="s">
        <v>131</v>
      </c>
      <c r="H16" s="212"/>
    </row>
    <row r="17" spans="1:8" ht="87.75" customHeight="1" thickBot="1">
      <c r="A17" s="221"/>
      <c r="B17" s="222"/>
      <c r="C17" s="132" t="s">
        <v>157</v>
      </c>
      <c r="D17" s="132" t="s">
        <v>158</v>
      </c>
      <c r="E17" s="133">
        <v>100</v>
      </c>
      <c r="F17" s="139" t="s">
        <v>135</v>
      </c>
      <c r="G17" s="239" t="s">
        <v>131</v>
      </c>
      <c r="H17" s="212"/>
    </row>
    <row r="18" spans="1:8" ht="61.5" customHeight="1" thickBot="1">
      <c r="A18" s="221"/>
      <c r="B18" s="222"/>
      <c r="C18" s="132" t="s">
        <v>159</v>
      </c>
      <c r="D18" s="132" t="s">
        <v>160</v>
      </c>
      <c r="E18" s="133">
        <v>100</v>
      </c>
      <c r="F18" s="124" t="s">
        <v>135</v>
      </c>
      <c r="G18" s="239" t="s">
        <v>131</v>
      </c>
      <c r="H18" s="212"/>
    </row>
    <row r="19" spans="1:8" ht="61.5" customHeight="1" thickBot="1">
      <c r="A19" s="221"/>
      <c r="B19" s="222"/>
      <c r="C19" s="132" t="s">
        <v>239</v>
      </c>
      <c r="D19" s="132" t="s">
        <v>241</v>
      </c>
      <c r="E19" s="133">
        <v>100</v>
      </c>
      <c r="F19" s="124" t="s">
        <v>240</v>
      </c>
      <c r="G19" s="211" t="s">
        <v>289</v>
      </c>
      <c r="H19" s="212"/>
    </row>
    <row r="20" spans="1:8" ht="101.25" customHeight="1" thickBot="1">
      <c r="A20" s="223"/>
      <c r="B20" s="224"/>
      <c r="C20" s="132" t="s">
        <v>136</v>
      </c>
      <c r="D20" s="132" t="s">
        <v>161</v>
      </c>
      <c r="E20" s="133">
        <v>100</v>
      </c>
      <c r="F20" s="124" t="s">
        <v>144</v>
      </c>
      <c r="G20" s="239" t="s">
        <v>131</v>
      </c>
      <c r="H20" s="212"/>
    </row>
    <row r="21" spans="1:8" ht="114.75" customHeight="1" thickBot="1">
      <c r="A21" s="259" t="s">
        <v>21</v>
      </c>
      <c r="B21" s="260"/>
      <c r="C21" s="132" t="s">
        <v>319</v>
      </c>
      <c r="D21" s="140" t="s">
        <v>318</v>
      </c>
      <c r="E21" s="133">
        <v>100</v>
      </c>
      <c r="F21" s="124" t="s">
        <v>138</v>
      </c>
      <c r="G21" s="211" t="s">
        <v>290</v>
      </c>
      <c r="H21" s="212"/>
    </row>
    <row r="22" spans="1:8" ht="85.5" customHeight="1" thickBot="1">
      <c r="A22" s="221"/>
      <c r="B22" s="222"/>
      <c r="C22" s="132" t="s">
        <v>320</v>
      </c>
      <c r="D22" s="140" t="s">
        <v>242</v>
      </c>
      <c r="E22" s="133">
        <v>100</v>
      </c>
      <c r="F22" s="124" t="s">
        <v>138</v>
      </c>
      <c r="G22" s="211" t="s">
        <v>291</v>
      </c>
      <c r="H22" s="212"/>
    </row>
    <row r="23" spans="1:8" ht="166.5" customHeight="1" thickBot="1">
      <c r="A23" s="221"/>
      <c r="B23" s="222"/>
      <c r="C23" s="132" t="s">
        <v>162</v>
      </c>
      <c r="D23" s="140" t="s">
        <v>292</v>
      </c>
      <c r="E23" s="141">
        <v>90</v>
      </c>
      <c r="F23" s="124" t="s">
        <v>138</v>
      </c>
      <c r="G23" s="211" t="s">
        <v>243</v>
      </c>
      <c r="H23" s="212"/>
    </row>
    <row r="24" spans="1:8" ht="210.75" customHeight="1" thickBot="1">
      <c r="A24" s="221"/>
      <c r="B24" s="222"/>
      <c r="C24" s="132" t="s">
        <v>244</v>
      </c>
      <c r="D24" s="140" t="s">
        <v>245</v>
      </c>
      <c r="E24" s="133">
        <v>80</v>
      </c>
      <c r="F24" s="124" t="s">
        <v>315</v>
      </c>
      <c r="G24" s="211" t="s">
        <v>246</v>
      </c>
      <c r="H24" s="212"/>
    </row>
    <row r="25" spans="1:8" ht="95.25" customHeight="1" thickBot="1">
      <c r="A25" s="221"/>
      <c r="B25" s="222"/>
      <c r="C25" s="142" t="s">
        <v>247</v>
      </c>
      <c r="D25" s="140" t="s">
        <v>248</v>
      </c>
      <c r="E25" s="133">
        <v>100</v>
      </c>
      <c r="F25" s="124" t="s">
        <v>249</v>
      </c>
      <c r="G25" s="211" t="s">
        <v>250</v>
      </c>
      <c r="H25" s="212"/>
    </row>
    <row r="26" spans="1:8" ht="100.5" customHeight="1" thickBot="1">
      <c r="A26" s="221"/>
      <c r="B26" s="222"/>
      <c r="C26" s="142" t="s">
        <v>251</v>
      </c>
      <c r="D26" s="140" t="s">
        <v>252</v>
      </c>
      <c r="E26" s="133">
        <v>80</v>
      </c>
      <c r="F26" s="124" t="s">
        <v>138</v>
      </c>
      <c r="G26" s="211" t="s">
        <v>253</v>
      </c>
      <c r="H26" s="212"/>
    </row>
    <row r="27" spans="1:8" ht="159" customHeight="1" thickBot="1">
      <c r="A27" s="221"/>
      <c r="B27" s="222"/>
      <c r="C27" s="132" t="s">
        <v>254</v>
      </c>
      <c r="D27" s="140" t="s">
        <v>322</v>
      </c>
      <c r="E27" s="133">
        <v>90</v>
      </c>
      <c r="F27" s="124" t="s">
        <v>255</v>
      </c>
      <c r="G27" s="211" t="s">
        <v>256</v>
      </c>
      <c r="H27" s="212"/>
    </row>
    <row r="28" spans="1:8" ht="92.25" customHeight="1" thickBot="1">
      <c r="A28" s="221"/>
      <c r="B28" s="222"/>
      <c r="C28" s="143" t="s">
        <v>257</v>
      </c>
      <c r="D28" s="140" t="s">
        <v>258</v>
      </c>
      <c r="E28" s="133">
        <v>80</v>
      </c>
      <c r="F28" s="124" t="s">
        <v>316</v>
      </c>
      <c r="G28" s="211" t="s">
        <v>259</v>
      </c>
      <c r="H28" s="212"/>
    </row>
    <row r="29" spans="1:8" ht="85.5" customHeight="1" thickBot="1">
      <c r="A29" s="221"/>
      <c r="B29" s="222"/>
      <c r="C29" s="132" t="s">
        <v>165</v>
      </c>
      <c r="D29" s="140" t="s">
        <v>163</v>
      </c>
      <c r="E29" s="133">
        <v>90</v>
      </c>
      <c r="F29" s="124" t="s">
        <v>139</v>
      </c>
      <c r="G29" s="211" t="s">
        <v>171</v>
      </c>
      <c r="H29" s="212"/>
    </row>
    <row r="30" spans="1:8" ht="85.5" customHeight="1" thickBot="1">
      <c r="A30" s="221"/>
      <c r="B30" s="222"/>
      <c r="C30" s="132" t="s">
        <v>164</v>
      </c>
      <c r="D30" s="140" t="s">
        <v>262</v>
      </c>
      <c r="E30" s="144">
        <v>20</v>
      </c>
      <c r="F30" s="124" t="s">
        <v>140</v>
      </c>
      <c r="G30" s="211" t="s">
        <v>300</v>
      </c>
      <c r="H30" s="212"/>
    </row>
    <row r="31" spans="1:8" ht="119.25" customHeight="1" thickBot="1">
      <c r="A31" s="221"/>
      <c r="B31" s="222"/>
      <c r="C31" s="132" t="s">
        <v>166</v>
      </c>
      <c r="D31" s="140" t="s">
        <v>263</v>
      </c>
      <c r="E31" s="145">
        <v>50</v>
      </c>
      <c r="F31" s="124" t="s">
        <v>141</v>
      </c>
      <c r="G31" s="211" t="s">
        <v>170</v>
      </c>
      <c r="H31" s="212"/>
    </row>
    <row r="32" spans="1:8" ht="85.5" customHeight="1" thickBot="1">
      <c r="A32" s="221"/>
      <c r="B32" s="222"/>
      <c r="C32" s="132" t="s">
        <v>167</v>
      </c>
      <c r="D32" s="140" t="s">
        <v>168</v>
      </c>
      <c r="E32" s="133">
        <v>86</v>
      </c>
      <c r="F32" s="124" t="s">
        <v>142</v>
      </c>
      <c r="G32" s="211" t="s">
        <v>293</v>
      </c>
      <c r="H32" s="212"/>
    </row>
    <row r="33" spans="1:8" ht="123" customHeight="1" thickBot="1">
      <c r="A33" s="221"/>
      <c r="B33" s="222"/>
      <c r="C33" s="132" t="s">
        <v>169</v>
      </c>
      <c r="D33" s="140" t="s">
        <v>264</v>
      </c>
      <c r="E33" s="144">
        <v>40</v>
      </c>
      <c r="F33" s="124" t="s">
        <v>143</v>
      </c>
      <c r="G33" s="211" t="s">
        <v>294</v>
      </c>
      <c r="H33" s="212"/>
    </row>
    <row r="34" spans="1:8" ht="129" customHeight="1" thickBot="1">
      <c r="A34" s="221"/>
      <c r="B34" s="222"/>
      <c r="C34" s="132" t="s">
        <v>172</v>
      </c>
      <c r="D34" s="140" t="s">
        <v>311</v>
      </c>
      <c r="E34" s="133">
        <v>80</v>
      </c>
      <c r="F34" s="124" t="s">
        <v>143</v>
      </c>
      <c r="G34" s="211" t="s">
        <v>312</v>
      </c>
      <c r="H34" s="212"/>
    </row>
    <row r="35" spans="1:8" ht="150.75" customHeight="1" thickBot="1">
      <c r="A35" s="223"/>
      <c r="B35" s="224"/>
      <c r="C35" s="122" t="s">
        <v>137</v>
      </c>
      <c r="D35" s="122" t="s">
        <v>145</v>
      </c>
      <c r="E35" s="133">
        <v>90</v>
      </c>
      <c r="F35" s="146" t="s">
        <v>138</v>
      </c>
      <c r="G35" s="211" t="s">
        <v>313</v>
      </c>
      <c r="H35" s="212"/>
    </row>
    <row r="36" spans="1:8" ht="126.75" customHeight="1" thickBot="1">
      <c r="A36" s="213" t="s">
        <v>261</v>
      </c>
      <c r="B36" s="214"/>
      <c r="C36" s="122" t="s">
        <v>265</v>
      </c>
      <c r="D36" s="122" t="s">
        <v>296</v>
      </c>
      <c r="E36" s="133">
        <v>90</v>
      </c>
      <c r="F36" s="146" t="s">
        <v>295</v>
      </c>
      <c r="G36" s="211" t="s">
        <v>298</v>
      </c>
      <c r="H36" s="212"/>
    </row>
    <row r="37" spans="1:8" ht="193.5" customHeight="1" thickBot="1">
      <c r="A37" s="215"/>
      <c r="B37" s="216"/>
      <c r="C37" s="122" t="s">
        <v>266</v>
      </c>
      <c r="D37" s="122" t="s">
        <v>321</v>
      </c>
      <c r="E37" s="145">
        <v>72</v>
      </c>
      <c r="F37" s="146" t="s">
        <v>297</v>
      </c>
      <c r="G37" s="211" t="s">
        <v>299</v>
      </c>
      <c r="H37" s="212"/>
    </row>
    <row r="38" spans="1:8" ht="165" customHeight="1" thickBot="1">
      <c r="A38" s="217"/>
      <c r="B38" s="218"/>
      <c r="C38" s="122" t="s">
        <v>301</v>
      </c>
      <c r="D38" s="122" t="s">
        <v>302</v>
      </c>
      <c r="E38" s="133">
        <v>90</v>
      </c>
      <c r="F38" s="146" t="s">
        <v>297</v>
      </c>
      <c r="G38" s="211" t="s">
        <v>303</v>
      </c>
      <c r="H38" s="212"/>
    </row>
    <row r="39" spans="1:8" ht="30" customHeight="1">
      <c r="A39" s="253" t="s">
        <v>149</v>
      </c>
      <c r="B39" s="261"/>
      <c r="C39" s="147" t="s">
        <v>146</v>
      </c>
      <c r="D39" s="148" t="s">
        <v>128</v>
      </c>
      <c r="E39" s="149"/>
      <c r="F39" s="150"/>
      <c r="G39" s="150"/>
      <c r="H39" s="150"/>
    </row>
    <row r="40" spans="1:8" ht="15.75">
      <c r="A40" s="262"/>
      <c r="B40" s="263"/>
      <c r="C40" s="151"/>
      <c r="D40" s="149"/>
      <c r="E40" s="149"/>
      <c r="F40" s="150"/>
      <c r="G40" s="150"/>
      <c r="H40" s="150"/>
    </row>
    <row r="41" spans="1:8" ht="15.75">
      <c r="A41" s="262"/>
      <c r="B41" s="263"/>
      <c r="C41" s="151" t="s">
        <v>125</v>
      </c>
      <c r="D41" s="152" t="s">
        <v>37</v>
      </c>
      <c r="E41" s="149"/>
      <c r="F41" s="150"/>
      <c r="G41" s="150"/>
      <c r="H41" s="150"/>
    </row>
    <row r="42" spans="1:8" ht="15.75">
      <c r="A42" s="262"/>
      <c r="B42" s="263"/>
      <c r="C42" s="149"/>
      <c r="D42" s="153" t="s">
        <v>268</v>
      </c>
      <c r="E42" s="149"/>
      <c r="F42" s="150"/>
      <c r="G42" s="150"/>
      <c r="H42" s="150"/>
    </row>
    <row r="43" spans="1:8" ht="15.75">
      <c r="A43" s="262"/>
      <c r="B43" s="263"/>
      <c r="C43" s="151"/>
      <c r="D43" s="151"/>
      <c r="E43" s="149"/>
      <c r="F43" s="150"/>
      <c r="G43" s="150"/>
      <c r="H43" s="150"/>
    </row>
    <row r="44" spans="1:8" ht="16.5" thickBot="1">
      <c r="A44" s="262"/>
      <c r="B44" s="263"/>
      <c r="C44" s="154" t="s">
        <v>26</v>
      </c>
      <c r="D44" s="155"/>
      <c r="E44" s="155"/>
      <c r="F44" s="150"/>
      <c r="G44" s="150"/>
      <c r="H44" s="150"/>
    </row>
    <row r="45" spans="1:8" ht="15" hidden="1" customHeight="1" thickBot="1">
      <c r="A45" s="264"/>
      <c r="B45" s="265"/>
      <c r="C45" s="155"/>
      <c r="D45" s="155"/>
      <c r="E45" s="155"/>
      <c r="F45" s="150"/>
      <c r="G45" s="150"/>
      <c r="H45" s="150"/>
    </row>
    <row r="46" spans="1:8" ht="15.75">
      <c r="A46" s="253" t="s">
        <v>150</v>
      </c>
      <c r="B46" s="254"/>
      <c r="C46" s="156"/>
      <c r="D46" s="156"/>
      <c r="E46" s="156"/>
      <c r="F46" s="150"/>
      <c r="G46" s="150"/>
      <c r="H46" s="150"/>
    </row>
    <row r="47" spans="1:8" ht="15.75">
      <c r="A47" s="255"/>
      <c r="B47" s="256"/>
      <c r="C47" s="151" t="s">
        <v>28</v>
      </c>
      <c r="D47" s="149"/>
      <c r="E47" s="149"/>
      <c r="F47" s="157"/>
      <c r="G47" s="150"/>
      <c r="H47" s="150"/>
    </row>
    <row r="48" spans="1:8" ht="15.75">
      <c r="A48" s="255"/>
      <c r="B48" s="256"/>
      <c r="C48" s="149"/>
      <c r="D48" s="149"/>
      <c r="E48" s="149"/>
      <c r="F48" s="150"/>
      <c r="G48" s="150"/>
      <c r="H48" s="150"/>
    </row>
    <row r="49" spans="1:8" ht="15.75">
      <c r="A49" s="255"/>
      <c r="B49" s="256"/>
      <c r="C49" s="151" t="s">
        <v>25</v>
      </c>
      <c r="D49" s="176" t="s">
        <v>126</v>
      </c>
      <c r="E49" s="149"/>
      <c r="F49" s="150"/>
      <c r="G49" s="150"/>
      <c r="H49" s="150"/>
    </row>
    <row r="50" spans="1:8" ht="15.75">
      <c r="A50" s="255"/>
      <c r="B50" s="256"/>
      <c r="C50" s="149"/>
      <c r="D50" s="153" t="s">
        <v>269</v>
      </c>
      <c r="E50" s="149"/>
      <c r="F50" s="150"/>
      <c r="G50" s="150"/>
      <c r="H50" s="150"/>
    </row>
    <row r="51" spans="1:8" ht="15.75">
      <c r="A51" s="255"/>
      <c r="B51" s="256"/>
      <c r="C51" s="151"/>
      <c r="D51" s="149"/>
      <c r="E51" s="149"/>
      <c r="F51" s="150"/>
      <c r="G51" s="150"/>
      <c r="H51" s="150"/>
    </row>
    <row r="52" spans="1:8" ht="15.75">
      <c r="A52" s="255"/>
      <c r="B52" s="256"/>
      <c r="C52" s="154" t="s">
        <v>26</v>
      </c>
      <c r="D52" s="155"/>
      <c r="E52" s="155"/>
      <c r="F52" s="150"/>
      <c r="G52" s="150"/>
      <c r="H52" s="150"/>
    </row>
    <row r="53" spans="1:8" ht="14.25" customHeight="1" thickBot="1">
      <c r="A53" s="257"/>
      <c r="B53" s="258"/>
      <c r="C53" s="158"/>
      <c r="D53" s="158"/>
      <c r="E53" s="158"/>
      <c r="F53" s="150"/>
      <c r="G53" s="150"/>
      <c r="H53" s="150"/>
    </row>
    <row r="54" spans="1:8" ht="15.75" hidden="1">
      <c r="A54" s="150"/>
      <c r="B54" s="150"/>
      <c r="C54" s="150"/>
      <c r="D54" s="150"/>
      <c r="E54" s="150"/>
      <c r="F54" s="150"/>
      <c r="G54" s="150"/>
      <c r="H54" s="150"/>
    </row>
    <row r="55" spans="1:8" ht="25.5" customHeight="1">
      <c r="A55" s="250" t="s">
        <v>38</v>
      </c>
      <c r="B55" s="251"/>
      <c r="C55" s="252"/>
      <c r="D55" s="150"/>
      <c r="E55" s="150"/>
      <c r="F55" s="150"/>
      <c r="G55" s="150"/>
      <c r="H55" s="150"/>
    </row>
    <row r="56" spans="1:8" ht="15.75">
      <c r="A56" s="159" t="s">
        <v>39</v>
      </c>
      <c r="B56" s="160" t="s">
        <v>40</v>
      </c>
      <c r="C56" s="160" t="s">
        <v>41</v>
      </c>
      <c r="D56" s="150"/>
      <c r="E56" s="150"/>
      <c r="F56" s="150"/>
      <c r="G56" s="150"/>
      <c r="H56" s="150"/>
    </row>
    <row r="57" spans="1:8" ht="15.75">
      <c r="A57" s="161" t="s">
        <v>42</v>
      </c>
      <c r="B57" s="160" t="s">
        <v>43</v>
      </c>
      <c r="C57" s="160" t="s">
        <v>44</v>
      </c>
      <c r="D57" s="150"/>
      <c r="E57" s="150"/>
      <c r="F57" s="150"/>
      <c r="G57" s="150"/>
      <c r="H57" s="150"/>
    </row>
    <row r="58" spans="1:8" ht="15.75">
      <c r="A58" s="162" t="s">
        <v>45</v>
      </c>
      <c r="B58" s="160" t="s">
        <v>46</v>
      </c>
      <c r="C58" s="160" t="s">
        <v>47</v>
      </c>
      <c r="D58" s="150"/>
      <c r="E58" s="150"/>
      <c r="F58" s="150"/>
      <c r="G58" s="150"/>
      <c r="H58" s="150"/>
    </row>
  </sheetData>
  <mergeCells count="50">
    <mergeCell ref="A55:C55"/>
    <mergeCell ref="A46:B53"/>
    <mergeCell ref="G17:H17"/>
    <mergeCell ref="G18:H18"/>
    <mergeCell ref="G20:H20"/>
    <mergeCell ref="A21:B35"/>
    <mergeCell ref="G21:H21"/>
    <mergeCell ref="A39:B45"/>
    <mergeCell ref="G23:H23"/>
    <mergeCell ref="G29:H29"/>
    <mergeCell ref="G30:H30"/>
    <mergeCell ref="G33:H33"/>
    <mergeCell ref="G31:H31"/>
    <mergeCell ref="G34:H34"/>
    <mergeCell ref="G35:H35"/>
    <mergeCell ref="G22:H22"/>
    <mergeCell ref="A15:B15"/>
    <mergeCell ref="A14:B14"/>
    <mergeCell ref="A6:B13"/>
    <mergeCell ref="G6:H6"/>
    <mergeCell ref="G11:H11"/>
    <mergeCell ref="G12:H12"/>
    <mergeCell ref="G9:H9"/>
    <mergeCell ref="G8:H8"/>
    <mergeCell ref="G7:H7"/>
    <mergeCell ref="A16:B20"/>
    <mergeCell ref="G19:H19"/>
    <mergeCell ref="A1:B1"/>
    <mergeCell ref="C1:H1"/>
    <mergeCell ref="A2:B2"/>
    <mergeCell ref="C2:H2"/>
    <mergeCell ref="C3:H3"/>
    <mergeCell ref="A4:H4"/>
    <mergeCell ref="A5:B5"/>
    <mergeCell ref="G5:H5"/>
    <mergeCell ref="G16:H16"/>
    <mergeCell ref="G13:H13"/>
    <mergeCell ref="G15:H15"/>
    <mergeCell ref="G14:H14"/>
    <mergeCell ref="G10:H10"/>
    <mergeCell ref="G24:H24"/>
    <mergeCell ref="G27:H27"/>
    <mergeCell ref="G25:H25"/>
    <mergeCell ref="G26:H26"/>
    <mergeCell ref="A36:B38"/>
    <mergeCell ref="G28:H28"/>
    <mergeCell ref="G38:H38"/>
    <mergeCell ref="G36:H36"/>
    <mergeCell ref="G37:H37"/>
    <mergeCell ref="G32:H32"/>
  </mergeCells>
  <pageMargins left="0.70866141732283472" right="0.70866141732283472" top="0.74803149606299213" bottom="0.74803149606299213" header="0.31496062992125984" footer="0.31496062992125984"/>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89" zoomScaleNormal="89" workbookViewId="0">
      <selection activeCell="L2" sqref="L2"/>
    </sheetView>
  </sheetViews>
  <sheetFormatPr baseColWidth="10" defaultRowHeight="15"/>
  <cols>
    <col min="1" max="1" width="35.42578125" style="163" customWidth="1"/>
    <col min="2" max="2" width="33.7109375" style="163" customWidth="1"/>
    <col min="3" max="3" width="16.85546875" style="163" customWidth="1"/>
    <col min="4" max="4" width="57.7109375" style="163" customWidth="1"/>
    <col min="5" max="5" width="14.7109375" style="163" customWidth="1"/>
    <col min="6" max="6" width="13.140625" style="163" customWidth="1"/>
    <col min="7" max="7" width="21.85546875" style="163" customWidth="1"/>
    <col min="8" max="8" width="16" style="163" customWidth="1"/>
    <col min="9" max="16384" width="11.42578125" style="163"/>
  </cols>
  <sheetData>
    <row r="1" spans="1:8" ht="41.25" customHeight="1" thickBot="1">
      <c r="A1" s="266" t="s">
        <v>325</v>
      </c>
      <c r="B1" s="267"/>
      <c r="C1" s="267"/>
      <c r="D1" s="267"/>
      <c r="E1" s="267"/>
      <c r="F1" s="267"/>
      <c r="G1" s="267"/>
      <c r="H1" s="268"/>
    </row>
    <row r="2" spans="1:8" ht="48.75" customHeight="1">
      <c r="A2" s="173" t="s">
        <v>186</v>
      </c>
      <c r="B2" s="173" t="s">
        <v>187</v>
      </c>
      <c r="C2" s="174" t="s">
        <v>188</v>
      </c>
      <c r="D2" s="173" t="s">
        <v>189</v>
      </c>
      <c r="E2" s="173" t="s">
        <v>190</v>
      </c>
      <c r="F2" s="173" t="s">
        <v>191</v>
      </c>
      <c r="G2" s="174" t="s">
        <v>192</v>
      </c>
      <c r="H2" s="174" t="s">
        <v>198</v>
      </c>
    </row>
    <row r="3" spans="1:8" ht="88.5" customHeight="1">
      <c r="A3" s="164" t="s">
        <v>206</v>
      </c>
      <c r="B3" s="164" t="s">
        <v>278</v>
      </c>
      <c r="C3" s="114" t="s">
        <v>197</v>
      </c>
      <c r="D3" s="164" t="s">
        <v>208</v>
      </c>
      <c r="E3" s="165">
        <v>44257</v>
      </c>
      <c r="F3" s="165">
        <v>44377</v>
      </c>
      <c r="G3" s="164" t="s">
        <v>207</v>
      </c>
      <c r="H3" s="171">
        <v>85</v>
      </c>
    </row>
    <row r="4" spans="1:8" ht="148.5" customHeight="1">
      <c r="A4" s="164" t="s">
        <v>211</v>
      </c>
      <c r="B4" s="164" t="s">
        <v>212</v>
      </c>
      <c r="C4" s="114" t="s">
        <v>197</v>
      </c>
      <c r="D4" s="164" t="s">
        <v>213</v>
      </c>
      <c r="E4" s="165">
        <v>44485</v>
      </c>
      <c r="F4" s="165">
        <v>44485</v>
      </c>
      <c r="G4" s="164" t="s">
        <v>207</v>
      </c>
      <c r="H4" s="171">
        <v>100</v>
      </c>
    </row>
    <row r="5" spans="1:8" ht="102.75" customHeight="1">
      <c r="A5" s="164" t="s">
        <v>215</v>
      </c>
      <c r="B5" s="164" t="s">
        <v>214</v>
      </c>
      <c r="C5" s="114" t="s">
        <v>197</v>
      </c>
      <c r="D5" s="164" t="s">
        <v>216</v>
      </c>
      <c r="E5" s="165">
        <v>44485</v>
      </c>
      <c r="F5" s="165">
        <v>44485</v>
      </c>
      <c r="G5" s="164" t="s">
        <v>207</v>
      </c>
      <c r="H5" s="171">
        <v>100</v>
      </c>
    </row>
    <row r="6" spans="1:8" ht="171.75" customHeight="1">
      <c r="A6" s="164" t="s">
        <v>217</v>
      </c>
      <c r="B6" s="164" t="s">
        <v>218</v>
      </c>
      <c r="C6" s="114" t="s">
        <v>197</v>
      </c>
      <c r="D6" s="164" t="s">
        <v>219</v>
      </c>
      <c r="E6" s="165">
        <v>44485</v>
      </c>
      <c r="F6" s="165">
        <v>44485</v>
      </c>
      <c r="G6" s="164" t="s">
        <v>207</v>
      </c>
      <c r="H6" s="171">
        <v>100</v>
      </c>
    </row>
    <row r="7" spans="1:8" ht="81.75" customHeight="1">
      <c r="A7" s="164" t="s">
        <v>222</v>
      </c>
      <c r="B7" s="164" t="s">
        <v>220</v>
      </c>
      <c r="C7" s="114" t="s">
        <v>197</v>
      </c>
      <c r="D7" s="164" t="s">
        <v>221</v>
      </c>
      <c r="E7" s="165">
        <v>44485</v>
      </c>
      <c r="F7" s="165">
        <v>44485</v>
      </c>
      <c r="G7" s="164" t="s">
        <v>207</v>
      </c>
      <c r="H7" s="171">
        <v>100</v>
      </c>
    </row>
    <row r="8" spans="1:8" ht="99.75" customHeight="1">
      <c r="A8" s="164" t="s">
        <v>223</v>
      </c>
      <c r="B8" s="164" t="s">
        <v>224</v>
      </c>
      <c r="C8" s="114" t="s">
        <v>197</v>
      </c>
      <c r="D8" s="164" t="s">
        <v>226</v>
      </c>
      <c r="E8" s="165">
        <v>44486</v>
      </c>
      <c r="F8" s="165">
        <v>44499</v>
      </c>
      <c r="G8" s="164" t="s">
        <v>207</v>
      </c>
      <c r="H8" s="171">
        <v>100</v>
      </c>
    </row>
    <row r="9" spans="1:8" ht="87.75" customHeight="1">
      <c r="A9" s="164" t="s">
        <v>225</v>
      </c>
      <c r="B9" s="164" t="s">
        <v>227</v>
      </c>
      <c r="C9" s="114" t="s">
        <v>197</v>
      </c>
      <c r="D9" s="164" t="s">
        <v>230</v>
      </c>
      <c r="E9" s="165">
        <v>44501</v>
      </c>
      <c r="F9" s="165">
        <v>44515</v>
      </c>
      <c r="G9" s="164" t="s">
        <v>207</v>
      </c>
      <c r="H9" s="171">
        <v>100</v>
      </c>
    </row>
    <row r="10" spans="1:8" ht="69" customHeight="1">
      <c r="A10" s="164" t="s">
        <v>229</v>
      </c>
      <c r="B10" s="164" t="s">
        <v>228</v>
      </c>
      <c r="C10" s="114" t="s">
        <v>197</v>
      </c>
      <c r="D10" s="164" t="s">
        <v>231</v>
      </c>
      <c r="E10" s="165">
        <v>44516</v>
      </c>
      <c r="F10" s="165">
        <v>44520</v>
      </c>
      <c r="G10" s="164" t="s">
        <v>207</v>
      </c>
      <c r="H10" s="171">
        <v>100</v>
      </c>
    </row>
    <row r="11" spans="1:8" ht="102.75" customHeight="1">
      <c r="A11" s="166" t="s">
        <v>193</v>
      </c>
      <c r="B11" s="164" t="s">
        <v>270</v>
      </c>
      <c r="C11" s="57"/>
      <c r="D11" s="164" t="s">
        <v>195</v>
      </c>
      <c r="E11" s="165">
        <v>44485</v>
      </c>
      <c r="F11" s="165">
        <v>44530</v>
      </c>
      <c r="G11" s="164" t="s">
        <v>194</v>
      </c>
      <c r="H11" s="172">
        <v>100</v>
      </c>
    </row>
    <row r="12" spans="1:8" ht="105">
      <c r="A12" s="167" t="s">
        <v>209</v>
      </c>
      <c r="B12" s="167" t="s">
        <v>271</v>
      </c>
      <c r="C12" s="113" t="s">
        <v>197</v>
      </c>
      <c r="D12" s="168" t="s">
        <v>196</v>
      </c>
      <c r="E12" s="165">
        <v>44520</v>
      </c>
      <c r="F12" s="165">
        <v>44530</v>
      </c>
      <c r="G12" s="164" t="s">
        <v>194</v>
      </c>
      <c r="H12" s="172">
        <v>100</v>
      </c>
    </row>
    <row r="13" spans="1:8" ht="90">
      <c r="A13" s="167" t="s">
        <v>199</v>
      </c>
      <c r="B13" s="166" t="s">
        <v>272</v>
      </c>
      <c r="C13" s="57"/>
      <c r="D13" s="169" t="s">
        <v>304</v>
      </c>
      <c r="E13" s="165">
        <v>44520</v>
      </c>
      <c r="F13" s="165">
        <v>44530</v>
      </c>
      <c r="G13" s="164" t="s">
        <v>194</v>
      </c>
      <c r="H13" s="172">
        <v>100</v>
      </c>
    </row>
    <row r="14" spans="1:8" ht="45">
      <c r="A14" s="166" t="s">
        <v>201</v>
      </c>
      <c r="B14" s="166" t="s">
        <v>273</v>
      </c>
      <c r="C14" s="113" t="s">
        <v>197</v>
      </c>
      <c r="D14" s="166" t="s">
        <v>200</v>
      </c>
      <c r="E14" s="165">
        <v>44520</v>
      </c>
      <c r="F14" s="165">
        <v>44520</v>
      </c>
      <c r="G14" s="164" t="s">
        <v>194</v>
      </c>
      <c r="H14" s="172">
        <v>100</v>
      </c>
    </row>
    <row r="15" spans="1:8" ht="90">
      <c r="A15" s="167" t="s">
        <v>202</v>
      </c>
      <c r="B15" s="167" t="s">
        <v>274</v>
      </c>
      <c r="C15" s="57"/>
      <c r="D15" s="167" t="s">
        <v>203</v>
      </c>
      <c r="E15" s="165">
        <v>44531</v>
      </c>
      <c r="F15" s="165">
        <v>44550</v>
      </c>
      <c r="G15" s="164" t="s">
        <v>194</v>
      </c>
      <c r="H15" s="172">
        <v>100</v>
      </c>
    </row>
    <row r="16" spans="1:8" ht="45">
      <c r="A16" s="166" t="s">
        <v>204</v>
      </c>
      <c r="B16" s="166" t="s">
        <v>275</v>
      </c>
      <c r="C16" s="57"/>
      <c r="D16" s="166" t="s">
        <v>205</v>
      </c>
      <c r="E16" s="165">
        <v>44168</v>
      </c>
      <c r="F16" s="165">
        <v>44591</v>
      </c>
      <c r="G16" s="164" t="s">
        <v>194</v>
      </c>
      <c r="H16" s="172">
        <v>100</v>
      </c>
    </row>
    <row r="17" spans="1:8" ht="96" customHeight="1">
      <c r="A17" s="167" t="s">
        <v>277</v>
      </c>
      <c r="B17" s="167" t="s">
        <v>276</v>
      </c>
      <c r="C17" s="57"/>
      <c r="D17" s="167" t="s">
        <v>210</v>
      </c>
      <c r="E17" s="165">
        <v>44550</v>
      </c>
      <c r="F17" s="165">
        <v>44614</v>
      </c>
      <c r="G17" s="164" t="s">
        <v>194</v>
      </c>
      <c r="H17" s="172">
        <v>90</v>
      </c>
    </row>
    <row r="18" spans="1:8" ht="44.25" customHeight="1">
      <c r="A18" s="168" t="s">
        <v>306</v>
      </c>
      <c r="B18" s="269" t="s">
        <v>308</v>
      </c>
      <c r="C18" s="270"/>
      <c r="D18" s="270"/>
      <c r="E18" s="270"/>
      <c r="F18" s="270"/>
      <c r="G18" s="270"/>
      <c r="H18" s="271"/>
    </row>
    <row r="19" spans="1:8" ht="39.75" customHeight="1">
      <c r="A19" s="170" t="s">
        <v>305</v>
      </c>
      <c r="B19" s="269" t="s">
        <v>307</v>
      </c>
      <c r="C19" s="270"/>
      <c r="D19" s="270"/>
      <c r="E19" s="270"/>
      <c r="F19" s="270"/>
      <c r="G19" s="270"/>
      <c r="H19" s="271"/>
    </row>
  </sheetData>
  <mergeCells count="3">
    <mergeCell ref="A1:H1"/>
    <mergeCell ref="B18:H18"/>
    <mergeCell ref="B19:H19"/>
  </mergeCells>
  <hyperlinks>
    <hyperlink ref="D13" r:id="rId1" display="https://www.huila.gov.co/formularios/updInfo/164024325377704/"/>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activeCell="U12" sqref="U12"/>
    </sheetView>
  </sheetViews>
  <sheetFormatPr baseColWidth="10" defaultRowHeight="15"/>
  <sheetData>
    <row r="1" spans="1:16" ht="15.75" thickBot="1">
      <c r="A1" s="110">
        <v>90</v>
      </c>
      <c r="D1">
        <v>80</v>
      </c>
      <c r="F1" s="111">
        <v>90</v>
      </c>
      <c r="G1">
        <v>100</v>
      </c>
      <c r="H1">
        <v>80</v>
      </c>
      <c r="I1">
        <v>90</v>
      </c>
      <c r="J1">
        <v>90</v>
      </c>
      <c r="K1">
        <v>100</v>
      </c>
      <c r="M1">
        <v>85</v>
      </c>
      <c r="O1">
        <v>100</v>
      </c>
      <c r="P1">
        <v>100</v>
      </c>
    </row>
    <row r="2" spans="1:16" ht="15.75" thickBot="1">
      <c r="A2" s="110">
        <v>90</v>
      </c>
      <c r="D2">
        <v>80</v>
      </c>
      <c r="F2">
        <v>90</v>
      </c>
      <c r="I2">
        <v>90</v>
      </c>
      <c r="J2">
        <v>100</v>
      </c>
      <c r="M2">
        <v>85</v>
      </c>
      <c r="O2">
        <v>80</v>
      </c>
      <c r="P2">
        <v>100</v>
      </c>
    </row>
    <row r="3" spans="1:16" ht="15.75" thickBot="1">
      <c r="A3" s="109"/>
      <c r="D3">
        <v>100</v>
      </c>
      <c r="F3">
        <v>100</v>
      </c>
      <c r="I3">
        <v>90</v>
      </c>
      <c r="M3">
        <v>10</v>
      </c>
      <c r="O3">
        <v>90</v>
      </c>
      <c r="P3">
        <v>100</v>
      </c>
    </row>
    <row r="4" spans="1:16" ht="15.75" thickBot="1">
      <c r="A4" s="109"/>
      <c r="D4">
        <f>AVERAGE(D1:D3)</f>
        <v>86.666666666666671</v>
      </c>
      <c r="F4">
        <v>80</v>
      </c>
      <c r="I4">
        <v>100</v>
      </c>
      <c r="M4">
        <v>10</v>
      </c>
      <c r="O4">
        <v>80</v>
      </c>
      <c r="P4">
        <v>10</v>
      </c>
    </row>
    <row r="5" spans="1:16">
      <c r="A5">
        <f>AVERAGE(A1:A4)</f>
        <v>90</v>
      </c>
      <c r="F5">
        <v>80</v>
      </c>
      <c r="I5">
        <v>80</v>
      </c>
      <c r="M5">
        <f>AVERAGE(M1:M4)</f>
        <v>47.5</v>
      </c>
      <c r="O5">
        <v>0</v>
      </c>
      <c r="P5">
        <f>AVERAGE(P1:P4)</f>
        <v>77.5</v>
      </c>
    </row>
    <row r="6" spans="1:16">
      <c r="F6">
        <f>AVERAGE(F1:F5)</f>
        <v>88</v>
      </c>
      <c r="G6">
        <v>100</v>
      </c>
      <c r="H6">
        <v>80</v>
      </c>
      <c r="I6">
        <f>AVERAGE(I1:I5)</f>
        <v>90</v>
      </c>
      <c r="J6">
        <v>95</v>
      </c>
      <c r="K6">
        <v>100</v>
      </c>
      <c r="O6">
        <v>0</v>
      </c>
    </row>
    <row r="7" spans="1:16">
      <c r="O7">
        <v>0</v>
      </c>
    </row>
    <row r="8" spans="1:16">
      <c r="O8">
        <v>0</v>
      </c>
    </row>
    <row r="9" spans="1:16">
      <c r="O9">
        <f>AVERAGE(O1:O8)</f>
        <v>43.75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6"/>
  <sheetViews>
    <sheetView workbookViewId="0">
      <selection activeCell="I10" sqref="I10"/>
    </sheetView>
  </sheetViews>
  <sheetFormatPr baseColWidth="10" defaultColWidth="9" defaultRowHeight="15"/>
  <cols>
    <col min="1" max="1" width="26.28515625" customWidth="1"/>
    <col min="2" max="2" width="25" customWidth="1"/>
    <col min="3" max="3" width="28.140625" customWidth="1"/>
  </cols>
  <sheetData>
    <row r="46" spans="3:3">
      <c r="C46" s="78"/>
    </row>
  </sheetData>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C1" workbookViewId="0">
      <selection activeCell="H9" sqref="H9"/>
    </sheetView>
  </sheetViews>
  <sheetFormatPr baseColWidth="10" defaultColWidth="9" defaultRowHeight="15"/>
  <cols>
    <col min="2" max="3" width="20" customWidth="1"/>
    <col min="4" max="6" width="36.42578125" customWidth="1"/>
    <col min="7" max="7" width="84.42578125" customWidth="1"/>
    <col min="8" max="8" width="20.140625" customWidth="1"/>
    <col min="9" max="9" width="22.5703125" customWidth="1"/>
    <col min="11" max="11" width="34.28515625" customWidth="1"/>
  </cols>
  <sheetData>
    <row r="1" spans="1:11" ht="18.75">
      <c r="A1" s="272" t="s">
        <v>48</v>
      </c>
      <c r="B1" s="273"/>
      <c r="C1" s="273"/>
      <c r="D1" s="273"/>
      <c r="E1" s="273"/>
      <c r="F1" s="273"/>
      <c r="G1" s="273"/>
      <c r="H1" s="273"/>
      <c r="I1" s="273"/>
      <c r="J1" s="273"/>
      <c r="K1" s="274"/>
    </row>
    <row r="2" spans="1:11">
      <c r="A2" s="275" t="s">
        <v>49</v>
      </c>
      <c r="B2" s="275"/>
      <c r="C2" s="275"/>
      <c r="D2" s="275"/>
      <c r="E2" s="275"/>
      <c r="F2" s="275"/>
      <c r="G2" s="275"/>
      <c r="H2" s="275"/>
      <c r="I2" s="275"/>
      <c r="J2" s="275"/>
      <c r="K2" s="276"/>
    </row>
    <row r="3" spans="1:11">
      <c r="A3" s="277" t="s">
        <v>50</v>
      </c>
      <c r="B3" s="278"/>
      <c r="C3" s="278"/>
      <c r="D3" s="278"/>
      <c r="E3" s="278"/>
      <c r="F3" s="278"/>
      <c r="G3" s="278"/>
      <c r="H3" s="278"/>
      <c r="I3" s="278"/>
      <c r="J3" s="278"/>
      <c r="K3" s="279"/>
    </row>
    <row r="4" spans="1:11" ht="39">
      <c r="A4" s="280" t="s">
        <v>13</v>
      </c>
      <c r="B4" s="280"/>
      <c r="C4" s="60" t="s">
        <v>51</v>
      </c>
      <c r="D4" s="61" t="s">
        <v>52</v>
      </c>
      <c r="E4" s="60" t="s">
        <v>53</v>
      </c>
      <c r="F4" s="60" t="s">
        <v>54</v>
      </c>
      <c r="G4" s="62" t="s">
        <v>55</v>
      </c>
      <c r="H4" s="63" t="s">
        <v>16</v>
      </c>
      <c r="I4" s="74" t="s">
        <v>34</v>
      </c>
      <c r="J4" s="281" t="s">
        <v>35</v>
      </c>
      <c r="K4" s="281"/>
    </row>
    <row r="5" spans="1:11" ht="104.25" customHeight="1">
      <c r="A5" s="282" t="s">
        <v>17</v>
      </c>
      <c r="B5" s="282"/>
      <c r="C5" s="64" t="s">
        <v>56</v>
      </c>
      <c r="D5" s="65" t="s">
        <v>57</v>
      </c>
      <c r="E5" s="66" t="s">
        <v>58</v>
      </c>
      <c r="F5" s="65" t="s">
        <v>59</v>
      </c>
      <c r="G5" s="67" t="s">
        <v>60</v>
      </c>
      <c r="H5" s="68">
        <v>70</v>
      </c>
      <c r="I5" s="75" t="s">
        <v>61</v>
      </c>
      <c r="J5" s="283" t="s">
        <v>62</v>
      </c>
      <c r="K5" s="284"/>
    </row>
    <row r="6" spans="1:11" ht="186.75" customHeight="1">
      <c r="A6" s="282"/>
      <c r="B6" s="282"/>
      <c r="C6" s="64" t="s">
        <v>63</v>
      </c>
      <c r="D6" s="69" t="s">
        <v>64</v>
      </c>
      <c r="E6" s="66" t="s">
        <v>65</v>
      </c>
      <c r="F6" s="65" t="s">
        <v>66</v>
      </c>
      <c r="G6" s="70" t="s">
        <v>67</v>
      </c>
      <c r="H6" s="71">
        <v>80</v>
      </c>
      <c r="I6" s="75" t="s">
        <v>61</v>
      </c>
      <c r="J6" s="283" t="s">
        <v>68</v>
      </c>
      <c r="K6" s="284"/>
    </row>
    <row r="7" spans="1:11" ht="246" customHeight="1">
      <c r="A7" s="282"/>
      <c r="B7" s="282"/>
      <c r="C7" s="64" t="s">
        <v>69</v>
      </c>
      <c r="D7" s="69" t="s">
        <v>70</v>
      </c>
      <c r="E7" s="66" t="s">
        <v>65</v>
      </c>
      <c r="F7" s="65" t="s">
        <v>71</v>
      </c>
      <c r="G7" s="72" t="s">
        <v>72</v>
      </c>
      <c r="H7" s="73">
        <v>60</v>
      </c>
      <c r="I7" s="76" t="s">
        <v>73</v>
      </c>
      <c r="J7" s="285" t="s">
        <v>74</v>
      </c>
      <c r="K7" s="286"/>
    </row>
    <row r="8" spans="1:11" ht="105" customHeight="1">
      <c r="A8" s="282"/>
      <c r="B8" s="282"/>
      <c r="C8" s="64" t="s">
        <v>75</v>
      </c>
      <c r="D8" s="65" t="s">
        <v>76</v>
      </c>
      <c r="E8" s="66" t="s">
        <v>65</v>
      </c>
      <c r="F8" s="65" t="s">
        <v>77</v>
      </c>
      <c r="G8" s="70" t="s">
        <v>78</v>
      </c>
      <c r="H8" s="71">
        <v>80</v>
      </c>
      <c r="I8" s="64" t="s">
        <v>79</v>
      </c>
      <c r="J8" s="287" t="s">
        <v>80</v>
      </c>
      <c r="K8" s="288"/>
    </row>
    <row r="9" spans="1:11" ht="118.5" customHeight="1">
      <c r="A9" s="282"/>
      <c r="B9" s="282"/>
      <c r="C9" s="64" t="s">
        <v>81</v>
      </c>
      <c r="D9" s="65" t="s">
        <v>82</v>
      </c>
      <c r="E9" s="66" t="s">
        <v>58</v>
      </c>
      <c r="F9" s="65" t="s">
        <v>77</v>
      </c>
      <c r="G9" s="70" t="s">
        <v>83</v>
      </c>
      <c r="H9" s="71">
        <v>80</v>
      </c>
      <c r="I9" s="77" t="s">
        <v>79</v>
      </c>
      <c r="J9" s="289" t="s">
        <v>84</v>
      </c>
      <c r="K9" s="290"/>
    </row>
  </sheetData>
  <mergeCells count="11">
    <mergeCell ref="A5:B9"/>
    <mergeCell ref="J5:K5"/>
    <mergeCell ref="J6:K6"/>
    <mergeCell ref="J7:K7"/>
    <mergeCell ref="J8:K8"/>
    <mergeCell ref="J9:K9"/>
    <mergeCell ref="A1:K1"/>
    <mergeCell ref="A2:K2"/>
    <mergeCell ref="A3:K3"/>
    <mergeCell ref="A4:B4"/>
    <mergeCell ref="J4:K4"/>
  </mergeCells>
  <pageMargins left="0.69930555555555596" right="0.69930555555555596"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opLeftCell="A34" workbookViewId="0">
      <selection activeCell="D41" sqref="D41"/>
    </sheetView>
  </sheetViews>
  <sheetFormatPr baseColWidth="10" defaultColWidth="9" defaultRowHeight="15"/>
  <cols>
    <col min="2" max="2" width="17.28515625" customWidth="1"/>
    <col min="3" max="3" width="49.7109375" customWidth="1"/>
    <col min="4" max="4" width="38" customWidth="1"/>
    <col min="5" max="5" width="10.85546875" customWidth="1"/>
    <col min="6" max="6" width="27.7109375" customWidth="1"/>
  </cols>
  <sheetData>
    <row r="1" spans="1:7" ht="23.25" customHeight="1">
      <c r="A1" s="291" t="s">
        <v>29</v>
      </c>
      <c r="B1" s="292"/>
      <c r="C1" s="293" t="s">
        <v>30</v>
      </c>
      <c r="D1" s="294"/>
      <c r="E1" s="294"/>
      <c r="F1" s="295"/>
    </row>
    <row r="2" spans="1:7" ht="23.25" customHeight="1">
      <c r="A2" s="296" t="s">
        <v>31</v>
      </c>
      <c r="B2" s="296"/>
      <c r="C2" s="293" t="s">
        <v>85</v>
      </c>
      <c r="D2" s="294"/>
      <c r="E2" s="294"/>
      <c r="F2" s="297"/>
    </row>
    <row r="3" spans="1:7" ht="29.25" customHeight="1">
      <c r="A3" s="1" t="s">
        <v>32</v>
      </c>
      <c r="B3" s="2"/>
      <c r="C3" s="298"/>
      <c r="D3" s="299"/>
      <c r="E3" s="299"/>
      <c r="F3" s="300"/>
    </row>
    <row r="4" spans="1:7" ht="18.75">
      <c r="A4" s="301" t="s">
        <v>48</v>
      </c>
      <c r="B4" s="302"/>
      <c r="C4" s="302"/>
      <c r="D4" s="302"/>
      <c r="E4" s="302"/>
      <c r="F4" s="3"/>
    </row>
    <row r="5" spans="1:7">
      <c r="A5" s="303" t="s">
        <v>10</v>
      </c>
      <c r="B5" s="304"/>
      <c r="C5" s="304"/>
      <c r="D5" s="304"/>
      <c r="E5" s="304"/>
      <c r="F5" s="4"/>
    </row>
    <row r="6" spans="1:7" ht="30">
      <c r="A6" s="186" t="s">
        <v>13</v>
      </c>
      <c r="B6" s="187"/>
      <c r="C6" s="5" t="s">
        <v>14</v>
      </c>
      <c r="D6" s="6" t="s">
        <v>15</v>
      </c>
      <c r="E6" s="7" t="s">
        <v>16</v>
      </c>
      <c r="F6" s="8" t="s">
        <v>34</v>
      </c>
    </row>
    <row r="7" spans="1:7" ht="0.75" customHeight="1">
      <c r="A7" s="307" t="s">
        <v>17</v>
      </c>
      <c r="B7" s="308"/>
      <c r="C7" s="9" t="s">
        <v>86</v>
      </c>
      <c r="D7" s="10"/>
      <c r="E7" s="11"/>
      <c r="F7" s="12" t="s">
        <v>61</v>
      </c>
    </row>
    <row r="8" spans="1:7" ht="134.25" hidden="1" customHeight="1">
      <c r="A8" s="309"/>
      <c r="B8" s="310"/>
      <c r="C8" s="13" t="s">
        <v>87</v>
      </c>
      <c r="D8" s="14"/>
      <c r="E8" s="15"/>
      <c r="F8" s="12" t="s">
        <v>88</v>
      </c>
    </row>
    <row r="9" spans="1:7" ht="45" hidden="1" customHeight="1">
      <c r="A9" s="309"/>
      <c r="B9" s="310"/>
      <c r="C9" s="13" t="s">
        <v>89</v>
      </c>
      <c r="D9" s="14"/>
      <c r="E9" s="16"/>
      <c r="F9" s="17" t="s">
        <v>90</v>
      </c>
      <c r="G9" s="18"/>
    </row>
    <row r="10" spans="1:7" ht="33.75" hidden="1" customHeight="1">
      <c r="A10" s="309"/>
      <c r="B10" s="310"/>
      <c r="C10" s="13" t="s">
        <v>91</v>
      </c>
      <c r="D10" s="19"/>
      <c r="E10" s="11"/>
      <c r="F10" s="20" t="s">
        <v>92</v>
      </c>
    </row>
    <row r="11" spans="1:7" ht="60" hidden="1">
      <c r="A11" s="309"/>
      <c r="B11" s="310"/>
      <c r="C11" s="13" t="s">
        <v>93</v>
      </c>
      <c r="D11" s="19"/>
      <c r="E11" s="21"/>
      <c r="F11" s="22" t="s">
        <v>94</v>
      </c>
    </row>
    <row r="12" spans="1:7" ht="60" hidden="1">
      <c r="A12" s="309"/>
      <c r="B12" s="310"/>
      <c r="C12" s="9" t="s">
        <v>95</v>
      </c>
      <c r="D12" s="14"/>
      <c r="E12" s="15"/>
      <c r="F12" s="23" t="s">
        <v>96</v>
      </c>
    </row>
    <row r="13" spans="1:7" ht="105" customHeight="1">
      <c r="A13" s="309"/>
      <c r="B13" s="310"/>
      <c r="C13" s="9" t="s">
        <v>97</v>
      </c>
      <c r="D13" s="14" t="s">
        <v>98</v>
      </c>
      <c r="E13" s="15"/>
      <c r="F13" s="24" t="s">
        <v>79</v>
      </c>
    </row>
    <row r="14" spans="1:7" ht="170.25" customHeight="1">
      <c r="A14" s="311"/>
      <c r="B14" s="312"/>
      <c r="C14" s="9" t="s">
        <v>99</v>
      </c>
      <c r="D14" s="14" t="s">
        <v>100</v>
      </c>
      <c r="E14" s="15"/>
      <c r="F14" s="24" t="s">
        <v>79</v>
      </c>
    </row>
    <row r="15" spans="1:7">
      <c r="A15" s="188" t="s">
        <v>18</v>
      </c>
      <c r="B15" s="189"/>
      <c r="C15" s="25"/>
      <c r="D15" s="26"/>
      <c r="E15" s="11"/>
      <c r="F15" s="27"/>
    </row>
    <row r="16" spans="1:7">
      <c r="A16" s="190"/>
      <c r="B16" s="191"/>
      <c r="C16" s="13"/>
      <c r="D16" s="23"/>
      <c r="E16" s="21"/>
      <c r="F16" s="4"/>
    </row>
    <row r="17" spans="1:6">
      <c r="A17" s="190"/>
      <c r="B17" s="191"/>
      <c r="C17" s="28"/>
      <c r="D17" s="23"/>
      <c r="E17" s="21"/>
      <c r="F17" s="4"/>
    </row>
    <row r="18" spans="1:6">
      <c r="A18" s="190"/>
      <c r="B18" s="191"/>
      <c r="C18" s="28"/>
      <c r="D18" s="23"/>
      <c r="E18" s="21"/>
      <c r="F18" s="4"/>
    </row>
    <row r="19" spans="1:6">
      <c r="A19" s="190"/>
      <c r="B19" s="191"/>
      <c r="C19" s="28"/>
      <c r="D19" s="23"/>
      <c r="E19" s="21"/>
      <c r="F19" s="4"/>
    </row>
    <row r="20" spans="1:6">
      <c r="A20" s="190"/>
      <c r="B20" s="191"/>
      <c r="C20" s="28"/>
      <c r="D20" s="23"/>
      <c r="E20" s="21"/>
      <c r="F20" s="4"/>
    </row>
    <row r="21" spans="1:6">
      <c r="A21" s="188" t="s">
        <v>19</v>
      </c>
      <c r="B21" s="192"/>
      <c r="C21" s="29"/>
      <c r="D21" s="10"/>
      <c r="E21" s="11"/>
      <c r="F21" s="4"/>
    </row>
    <row r="22" spans="1:6">
      <c r="A22" s="190"/>
      <c r="B22" s="193"/>
      <c r="C22" s="30"/>
      <c r="D22" s="14"/>
      <c r="E22" s="15"/>
      <c r="F22" s="4"/>
    </row>
    <row r="23" spans="1:6">
      <c r="A23" s="190"/>
      <c r="B23" s="193"/>
      <c r="C23" s="30"/>
      <c r="D23" s="14"/>
      <c r="E23" s="15"/>
      <c r="F23" s="4"/>
    </row>
    <row r="24" spans="1:6">
      <c r="A24" s="190"/>
      <c r="B24" s="193"/>
      <c r="C24" s="30"/>
      <c r="D24" s="14"/>
      <c r="E24" s="15"/>
      <c r="F24" s="4"/>
    </row>
    <row r="25" spans="1:6">
      <c r="A25" s="190"/>
      <c r="B25" s="193"/>
      <c r="C25" s="30"/>
      <c r="D25" s="14"/>
      <c r="E25" s="15"/>
      <c r="F25" s="4"/>
    </row>
    <row r="26" spans="1:6">
      <c r="A26" s="190"/>
      <c r="B26" s="193"/>
      <c r="C26" s="30"/>
      <c r="D26" s="19"/>
      <c r="E26" s="21"/>
      <c r="F26" s="4"/>
    </row>
    <row r="27" spans="1:6">
      <c r="A27" s="190"/>
      <c r="B27" s="193"/>
      <c r="C27" s="30"/>
      <c r="D27" s="19"/>
      <c r="E27" s="21"/>
      <c r="F27" s="4"/>
    </row>
    <row r="28" spans="1:6">
      <c r="A28" s="190"/>
      <c r="B28" s="193"/>
      <c r="C28" s="30"/>
      <c r="D28" s="19"/>
      <c r="E28" s="21"/>
      <c r="F28" s="4"/>
    </row>
    <row r="29" spans="1:6">
      <c r="A29" s="190"/>
      <c r="B29" s="193"/>
      <c r="C29" s="30"/>
      <c r="D29" s="19"/>
      <c r="E29" s="21"/>
      <c r="F29" s="4"/>
    </row>
    <row r="30" spans="1:6">
      <c r="A30" s="194"/>
      <c r="B30" s="195"/>
      <c r="C30" s="31"/>
      <c r="D30" s="32"/>
      <c r="E30" s="33"/>
      <c r="F30" s="4"/>
    </row>
    <row r="31" spans="1:6" ht="65.25" customHeight="1">
      <c r="A31" s="188" t="s">
        <v>20</v>
      </c>
      <c r="B31" s="192"/>
      <c r="C31" s="9" t="s">
        <v>101</v>
      </c>
      <c r="D31" s="34" t="s">
        <v>102</v>
      </c>
      <c r="E31" s="11"/>
      <c r="F31" s="12" t="s">
        <v>103</v>
      </c>
    </row>
    <row r="32" spans="1:6" ht="94.5" customHeight="1">
      <c r="A32" s="190"/>
      <c r="B32" s="193"/>
      <c r="C32" s="13" t="s">
        <v>104</v>
      </c>
      <c r="D32" s="34" t="s">
        <v>105</v>
      </c>
      <c r="E32" s="15"/>
      <c r="F32" s="12" t="s">
        <v>103</v>
      </c>
    </row>
    <row r="33" spans="1:8" ht="45">
      <c r="A33" s="190"/>
      <c r="B33" s="193"/>
      <c r="C33" s="13" t="s">
        <v>106</v>
      </c>
      <c r="D33" s="34" t="s">
        <v>102</v>
      </c>
      <c r="E33" s="15"/>
      <c r="F33" s="12" t="s">
        <v>103</v>
      </c>
    </row>
    <row r="34" spans="1:8" ht="139.5" customHeight="1">
      <c r="A34" s="190"/>
      <c r="B34" s="193"/>
      <c r="C34" s="13" t="s">
        <v>107</v>
      </c>
      <c r="D34" s="34" t="s">
        <v>108</v>
      </c>
      <c r="E34" s="15"/>
      <c r="F34" s="12" t="s">
        <v>103</v>
      </c>
    </row>
    <row r="35" spans="1:8" ht="140.25" customHeight="1">
      <c r="A35" s="190"/>
      <c r="B35" s="193"/>
      <c r="C35" s="13" t="s">
        <v>109</v>
      </c>
      <c r="D35" s="34" t="s">
        <v>110</v>
      </c>
      <c r="E35" s="15"/>
      <c r="F35" s="35" t="s">
        <v>111</v>
      </c>
      <c r="G35" s="18"/>
      <c r="H35" s="18"/>
    </row>
    <row r="36" spans="1:8" ht="45">
      <c r="A36" s="190"/>
      <c r="B36" s="193"/>
      <c r="C36" s="13" t="s">
        <v>112</v>
      </c>
      <c r="D36" s="34"/>
      <c r="E36" s="15"/>
      <c r="F36" s="4"/>
    </row>
    <row r="37" spans="1:8" ht="45">
      <c r="A37" s="190"/>
      <c r="B37" s="193"/>
      <c r="C37" s="13" t="s">
        <v>113</v>
      </c>
      <c r="D37" s="34" t="s">
        <v>114</v>
      </c>
      <c r="E37" s="15"/>
      <c r="F37" s="4"/>
    </row>
    <row r="38" spans="1:8" ht="75" customHeight="1">
      <c r="A38" s="190"/>
      <c r="B38" s="193"/>
      <c r="C38" s="13" t="s">
        <v>115</v>
      </c>
      <c r="D38" s="34" t="s">
        <v>116</v>
      </c>
      <c r="E38" s="15"/>
      <c r="F38" s="4"/>
    </row>
    <row r="39" spans="1:8" ht="93.75" customHeight="1">
      <c r="A39" s="190"/>
      <c r="B39" s="193"/>
      <c r="C39" s="13" t="s">
        <v>117</v>
      </c>
      <c r="D39" s="34" t="s">
        <v>118</v>
      </c>
      <c r="E39" s="15"/>
      <c r="F39" s="4"/>
    </row>
    <row r="40" spans="1:8" ht="69" customHeight="1">
      <c r="A40" s="190"/>
      <c r="B40" s="193"/>
      <c r="C40" s="13" t="s">
        <v>119</v>
      </c>
      <c r="D40" s="34" t="s">
        <v>120</v>
      </c>
      <c r="E40" s="15"/>
      <c r="F40" s="4"/>
    </row>
    <row r="41" spans="1:8" ht="79.5" customHeight="1">
      <c r="A41" s="190"/>
      <c r="B41" s="193"/>
      <c r="C41" s="13" t="s">
        <v>121</v>
      </c>
      <c r="D41" s="34" t="s">
        <v>122</v>
      </c>
      <c r="E41" s="15"/>
      <c r="F41" s="4"/>
    </row>
    <row r="42" spans="1:8">
      <c r="A42" s="190"/>
      <c r="B42" s="193"/>
      <c r="C42" s="13"/>
      <c r="D42" s="34"/>
      <c r="E42" s="15"/>
      <c r="F42" s="4"/>
    </row>
    <row r="43" spans="1:8">
      <c r="A43" s="190"/>
      <c r="B43" s="193"/>
      <c r="C43" s="13"/>
      <c r="D43" s="36"/>
      <c r="E43" s="21"/>
      <c r="F43" s="4"/>
    </row>
    <row r="44" spans="1:8">
      <c r="A44" s="190"/>
      <c r="B44" s="193"/>
      <c r="C44" s="13"/>
      <c r="D44" s="36"/>
      <c r="E44" s="21"/>
      <c r="F44" s="4"/>
    </row>
    <row r="45" spans="1:8">
      <c r="A45" s="190"/>
      <c r="B45" s="193"/>
      <c r="C45" s="37"/>
      <c r="D45" s="38"/>
      <c r="E45" s="39"/>
      <c r="F45" s="4"/>
    </row>
    <row r="46" spans="1:8">
      <c r="A46" s="188" t="s">
        <v>21</v>
      </c>
      <c r="B46" s="189"/>
      <c r="C46" s="40"/>
      <c r="D46" s="11"/>
      <c r="E46" s="11"/>
      <c r="F46" s="4"/>
    </row>
    <row r="47" spans="1:8">
      <c r="A47" s="190"/>
      <c r="B47" s="191"/>
      <c r="C47" s="41"/>
      <c r="D47" s="15"/>
      <c r="E47" s="15"/>
      <c r="F47" s="4"/>
    </row>
    <row r="48" spans="1:8">
      <c r="A48" s="190"/>
      <c r="B48" s="191"/>
      <c r="C48" s="41"/>
      <c r="D48" s="15"/>
      <c r="E48" s="15"/>
      <c r="F48" s="4"/>
    </row>
    <row r="49" spans="1:6">
      <c r="A49" s="190"/>
      <c r="B49" s="191"/>
      <c r="C49" s="41"/>
      <c r="D49" s="15"/>
      <c r="E49" s="15"/>
      <c r="F49" s="4"/>
    </row>
    <row r="50" spans="1:6">
      <c r="A50" s="190"/>
      <c r="B50" s="191"/>
      <c r="C50" s="41"/>
      <c r="D50" s="15"/>
      <c r="E50" s="15"/>
      <c r="F50" s="4"/>
    </row>
    <row r="51" spans="1:6">
      <c r="A51" s="190"/>
      <c r="B51" s="191"/>
      <c r="C51" s="42"/>
      <c r="D51" s="15"/>
      <c r="E51" s="15"/>
      <c r="F51" s="4"/>
    </row>
    <row r="52" spans="1:6">
      <c r="A52" s="190"/>
      <c r="B52" s="191"/>
      <c r="C52" s="43"/>
      <c r="D52" s="15"/>
      <c r="E52" s="15"/>
      <c r="F52" s="4"/>
    </row>
    <row r="53" spans="1:6">
      <c r="A53" s="190"/>
      <c r="B53" s="191"/>
      <c r="C53" s="41"/>
      <c r="D53" s="15"/>
      <c r="E53" s="15"/>
      <c r="F53" s="4"/>
    </row>
    <row r="54" spans="1:6">
      <c r="A54" s="190"/>
      <c r="B54" s="191"/>
      <c r="C54" s="41"/>
      <c r="D54" s="15"/>
      <c r="E54" s="15"/>
      <c r="F54" s="4"/>
    </row>
    <row r="55" spans="1:6">
      <c r="A55" s="190"/>
      <c r="B55" s="191"/>
      <c r="C55" s="44"/>
      <c r="D55" s="15"/>
      <c r="E55" s="15"/>
      <c r="F55" s="4"/>
    </row>
    <row r="56" spans="1:6">
      <c r="A56" s="190"/>
      <c r="B56" s="191"/>
      <c r="C56" s="40"/>
      <c r="D56" s="15"/>
      <c r="E56" s="15"/>
      <c r="F56" s="4"/>
    </row>
    <row r="57" spans="1:6">
      <c r="A57" s="190"/>
      <c r="B57" s="191"/>
      <c r="C57" s="41"/>
      <c r="D57" s="15"/>
      <c r="E57" s="15"/>
      <c r="F57" s="4"/>
    </row>
    <row r="58" spans="1:6">
      <c r="A58" s="190"/>
      <c r="B58" s="191"/>
      <c r="C58" s="42"/>
      <c r="D58" s="39"/>
      <c r="E58" s="39"/>
      <c r="F58" s="4"/>
    </row>
    <row r="59" spans="1:6">
      <c r="A59" s="209" t="s">
        <v>22</v>
      </c>
      <c r="B59" s="210"/>
      <c r="C59" s="45"/>
      <c r="D59" s="46"/>
      <c r="E59" s="47"/>
      <c r="F59" s="48"/>
    </row>
    <row r="60" spans="1:6">
      <c r="A60" s="203" t="s">
        <v>23</v>
      </c>
      <c r="B60" s="204"/>
      <c r="C60" s="49"/>
      <c r="D60" s="49"/>
      <c r="E60" s="49"/>
    </row>
    <row r="61" spans="1:6">
      <c r="A61" s="205"/>
      <c r="B61" s="206"/>
      <c r="C61" s="50" t="s">
        <v>24</v>
      </c>
      <c r="D61" s="49"/>
      <c r="E61" s="49"/>
    </row>
    <row r="62" spans="1:6">
      <c r="A62" s="205"/>
      <c r="B62" s="206"/>
      <c r="C62" s="50"/>
      <c r="D62" s="49"/>
      <c r="E62" s="49"/>
    </row>
    <row r="63" spans="1:6">
      <c r="A63" s="205"/>
      <c r="B63" s="206"/>
      <c r="C63" s="50" t="s">
        <v>25</v>
      </c>
      <c r="D63" s="49"/>
      <c r="E63" s="49"/>
    </row>
    <row r="64" spans="1:6">
      <c r="A64" s="205"/>
      <c r="B64" s="206"/>
      <c r="C64" s="49"/>
      <c r="D64" s="49"/>
      <c r="E64" s="49"/>
    </row>
    <row r="65" spans="1:6">
      <c r="A65" s="205"/>
      <c r="B65" s="206"/>
      <c r="C65" s="50"/>
      <c r="D65" s="49"/>
      <c r="E65" s="49"/>
    </row>
    <row r="66" spans="1:6">
      <c r="A66" s="205"/>
      <c r="B66" s="206"/>
      <c r="C66" s="51" t="s">
        <v>26</v>
      </c>
      <c r="D66" s="52"/>
      <c r="E66" s="52"/>
    </row>
    <row r="67" spans="1:6" ht="15" customHeight="1">
      <c r="A67" s="207"/>
      <c r="B67" s="208"/>
      <c r="C67" s="52"/>
      <c r="D67" s="52"/>
      <c r="E67" s="52"/>
    </row>
    <row r="68" spans="1:6">
      <c r="A68" s="203" t="s">
        <v>27</v>
      </c>
      <c r="B68" s="204"/>
      <c r="C68" s="53"/>
      <c r="D68" s="53"/>
      <c r="E68" s="53"/>
    </row>
    <row r="69" spans="1:6">
      <c r="A69" s="205"/>
      <c r="B69" s="206"/>
      <c r="C69" s="50" t="s">
        <v>28</v>
      </c>
      <c r="D69" s="49"/>
      <c r="E69" s="49"/>
      <c r="F69" s="54"/>
    </row>
    <row r="70" spans="1:6">
      <c r="A70" s="205"/>
      <c r="B70" s="206"/>
      <c r="C70" s="49"/>
      <c r="D70" s="49"/>
      <c r="E70" s="49"/>
    </row>
    <row r="71" spans="1:6">
      <c r="A71" s="205"/>
      <c r="B71" s="206"/>
      <c r="C71" s="50" t="s">
        <v>25</v>
      </c>
      <c r="D71" s="49"/>
      <c r="E71" s="49"/>
    </row>
    <row r="72" spans="1:6">
      <c r="A72" s="205"/>
      <c r="B72" s="206"/>
      <c r="C72" s="49"/>
      <c r="D72" s="49"/>
      <c r="E72" s="49"/>
    </row>
    <row r="73" spans="1:6">
      <c r="A73" s="205"/>
      <c r="B73" s="206"/>
      <c r="C73" s="50"/>
      <c r="D73" s="49"/>
      <c r="E73" s="49"/>
    </row>
    <row r="74" spans="1:6">
      <c r="A74" s="205"/>
      <c r="B74" s="206"/>
      <c r="C74" s="51" t="s">
        <v>26</v>
      </c>
      <c r="D74" s="52"/>
      <c r="E74" s="52"/>
    </row>
    <row r="75" spans="1:6">
      <c r="A75" s="207"/>
      <c r="B75" s="208"/>
      <c r="C75" s="55"/>
      <c r="D75" s="55"/>
      <c r="E75" s="55"/>
    </row>
    <row r="77" spans="1:6" ht="25.5" customHeight="1">
      <c r="A77" s="305" t="s">
        <v>38</v>
      </c>
      <c r="B77" s="306"/>
    </row>
    <row r="78" spans="1:6">
      <c r="A78" s="56" t="s">
        <v>39</v>
      </c>
      <c r="B78" s="57" t="s">
        <v>40</v>
      </c>
    </row>
    <row r="79" spans="1:6">
      <c r="A79" s="58" t="s">
        <v>42</v>
      </c>
      <c r="B79" s="57" t="s">
        <v>123</v>
      </c>
    </row>
    <row r="80" spans="1:6">
      <c r="A80" s="59" t="s">
        <v>45</v>
      </c>
      <c r="B80" s="57" t="s">
        <v>124</v>
      </c>
    </row>
  </sheetData>
  <mergeCells count="17">
    <mergeCell ref="A4:E4"/>
    <mergeCell ref="A5:E5"/>
    <mergeCell ref="A6:B6"/>
    <mergeCell ref="A59:B59"/>
    <mergeCell ref="A77:B77"/>
    <mergeCell ref="A31:B45"/>
    <mergeCell ref="A7:B14"/>
    <mergeCell ref="A15:B20"/>
    <mergeCell ref="A21:B30"/>
    <mergeCell ref="A46:B58"/>
    <mergeCell ref="A60:B67"/>
    <mergeCell ref="A68:B75"/>
    <mergeCell ref="A1:B1"/>
    <mergeCell ref="C1:F1"/>
    <mergeCell ref="A2:B2"/>
    <mergeCell ref="C2:F2"/>
    <mergeCell ref="C3:F3"/>
  </mergeCells>
  <pageMargins left="0.69930555555555596" right="0.69930555555555596"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 defaultRowHeight="15"/>
  <sheetData/>
  <pageMargins left="0.69930555555555596" right="0.69930555555555596"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2" sqref="H22"/>
    </sheetView>
  </sheetViews>
  <sheetFormatPr baseColWidth="10" defaultColWidth="9" defaultRowHeight="15"/>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FORMATO MODELO</vt:lpstr>
      <vt:lpstr>3 SEGUIMIENTO AL PLAN ANTICORRU</vt:lpstr>
      <vt:lpstr>SGTO-ANEX.RENDICION DE CUENTAS</vt:lpstr>
      <vt:lpstr>Hoja4</vt:lpstr>
      <vt:lpstr>Hoja3</vt:lpstr>
      <vt:lpstr>1 SEGUIMIENTO AL MAPA DE RIESGO</vt:lpstr>
      <vt:lpstr>Hoja1</vt:lpstr>
      <vt:lpstr>Hoja2</vt:lpstr>
      <vt:lpstr>2 SEGUIMIENTO</vt:lpstr>
      <vt:lpstr>'FORMATO MODELO'!Títulos_a_imprimir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TOÑO</dc:creator>
  <cp:lastModifiedBy>Felipe Jaramillo Claros</cp:lastModifiedBy>
  <cp:lastPrinted>2022-01-04T20:51:21Z</cp:lastPrinted>
  <dcterms:created xsi:type="dcterms:W3CDTF">2013-04-29T16:15:00Z</dcterms:created>
  <dcterms:modified xsi:type="dcterms:W3CDTF">2022-01-20T19:58:02Z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2058-10.2.0.5965</vt:lpwstr>
  </property>
</Properties>
</file>