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ldubina.trujillo\Documents\DOCUMENTOS CONTROL INTERNO\CONTROL INTERNO\SEGUIMIENTO PLAN ANTICORRUPCION\segumiento 2017\"/>
    </mc:Choice>
  </mc:AlternateContent>
  <bookViews>
    <workbookView xWindow="0" yWindow="0" windowWidth="24000" windowHeight="9735" tabRatio="800" activeTab="1"/>
  </bookViews>
  <sheets>
    <sheet name="contenido" sheetId="22" r:id="rId1"/>
    <sheet name="Riesgos de Corrup  2017" sheetId="16" r:id="rId2"/>
    <sheet name="Rendición de Cuentas 2017" sheetId="14" r:id="rId3"/>
    <sheet name="Atención al Ciudadano 2017" sheetId="15" r:id="rId4"/>
    <sheet name="Transprencia y acceso inf 2017" sheetId="17" r:id="rId5"/>
    <sheet name="estrategia racionalización 2017" sheetId="20" r:id="rId6"/>
    <sheet name="Iniciativas Adicio 2017" sheetId="19" r:id="rId7"/>
    <sheet name="consolidado general" sheetId="21" r:id="rId8"/>
  </sheets>
  <externalReferences>
    <externalReference r:id="rId9"/>
    <externalReference r:id="rId10"/>
    <externalReference r:id="rId11"/>
    <externalReference r:id="rId12"/>
    <externalReference r:id="rId13"/>
    <externalReference r:id="rId14"/>
  </externalReferences>
  <definedNames>
    <definedName name="_xlnm._FilterDatabase" localSheetId="5" hidden="1">'estrategia racionalización 2017'!$A$5:$R$31</definedName>
    <definedName name="A_Obj1">OFFSET(#REF!,0,0,COUNTA(#REF!)-1,1)</definedName>
    <definedName name="A_Obj2">OFFSET(#REF!,0,0,COUNTA(#REF!)-1,1)</definedName>
    <definedName name="A_Obj3">OFFSET(#REF!,0,0,COUNTA(#REF!)-1,1)</definedName>
    <definedName name="A_Obj4">OFFSET(#REF!,0,0,COUNTA(#REF!)-1,1)</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Administrativa">[1]TABLA!$J$2:$J$8</definedName>
    <definedName name="Agricultura">[1]TABLA!#REF!</definedName>
    <definedName name="Agricultura_y_Desarrollo_Rural">[1]TABLA!#REF!</definedName>
    <definedName name="Ambiental">'[1]Tablas instituciones'!$D$2:$D$9</definedName>
    <definedName name="ambiente">[1]TABLA!#REF!</definedName>
    <definedName name="Ambiente_y_Desarrollo_Sostenible">[1]TABLA!#REF!</definedName>
    <definedName name="_xlnm.Print_Area" localSheetId="3">'Atención al Ciudadano 2017'!$A$1:$H$21</definedName>
    <definedName name="Ciencia__Tecnología_e_innovación">[1]TABLA!#REF!</definedName>
    <definedName name="clases">[1]TABLA!$F$2:$F$5</definedName>
    <definedName name="clases1">[2]TABLA!$G$2:$G$5</definedName>
    <definedName name="Comercio__Industria_y_Turismo">[1]TABLA!#REF!</definedName>
    <definedName name="Departamentos">#REF!</definedName>
    <definedName name="financia">[3]TABLA!$O$2:$O$4</definedName>
    <definedName name="Fuentes">#REF!</definedName>
    <definedName name="Indicadores">#REF!</definedName>
    <definedName name="J">[4]TABLA!$J$2:$J$8</definedName>
    <definedName name="jo">[4]TABLA!$F$2:$F$5</definedName>
    <definedName name="jose">[4]TABLA!$J$2:$J$8</definedName>
    <definedName name="k">[4]TABLA!$J$2:$J$8</definedName>
    <definedName name="lo">[4]TABLA!$G$2:$G$4</definedName>
    <definedName name="modelo">[3]TABLA!$E$2:$E$15</definedName>
    <definedName name="nivel">[1]TABLA!$C$2:$C$3</definedName>
    <definedName name="ñ">[4]TABLA!$J$2:$J$8</definedName>
    <definedName name="Objetivos">OFFSET(#REF!,0,0,COUNTA(#REF!)-1,1)</definedName>
    <definedName name="OIO">[5]TABLA!$F$2:$F$5</definedName>
    <definedName name="plsnesacio">[1]TABLA!#REF!</definedName>
    <definedName name="ssss">[1]TABLA!#REF!</definedName>
    <definedName name="Tipos">[1]TABLA!$G$2:$G$4</definedName>
    <definedName name="ULUI">[6]TABLA!$D$2:$D$36</definedName>
    <definedName name="vigencia">[1]TABLA!$E$2:$E$5</definedName>
  </definedNames>
  <calcPr calcId="152511"/>
</workbook>
</file>

<file path=xl/calcChain.xml><?xml version="1.0" encoding="utf-8"?>
<calcChain xmlns="http://schemas.openxmlformats.org/spreadsheetml/2006/main">
  <c r="I16" i="14" l="1"/>
  <c r="B10" i="22" l="1"/>
</calcChain>
</file>

<file path=xl/comments1.xml><?xml version="1.0" encoding="utf-8"?>
<comments xmlns="http://schemas.openxmlformats.org/spreadsheetml/2006/main">
  <authors>
    <author>Rosa Valentina Aceros Garcia</author>
    <author>Martha Ligia Ortega Santamaria</author>
  </authors>
  <commentList>
    <comment ref="C6" authorId="0" shapeId="0">
      <text>
        <r>
          <rPr>
            <b/>
            <sz val="9"/>
            <color indexed="81"/>
            <rFont val="Tahoma"/>
            <family val="2"/>
          </rPr>
          <t>Precise los objetivos que la entidad desea lograr en la vigencia y Enuncie una a una las actividades que se realizarán  al logro de cada objetivo planteado.</t>
        </r>
      </text>
    </comment>
    <comment ref="B15" authorId="1" shapeId="0">
      <text>
        <r>
          <rPr>
            <b/>
            <sz val="9"/>
            <color indexed="81"/>
            <rFont val="Tahoma"/>
            <family val="2"/>
          </rPr>
          <t>Martha Ligia Ortega Santamaria:</t>
        </r>
        <r>
          <rPr>
            <sz val="9"/>
            <color indexed="81"/>
            <rFont val="Tahoma"/>
            <family val="2"/>
          </rPr>
          <t xml:space="preserve">
</t>
        </r>
      </text>
    </comment>
  </commentList>
</comments>
</file>

<file path=xl/comments2.xml><?xml version="1.0" encoding="utf-8"?>
<comments xmlns="http://schemas.openxmlformats.org/spreadsheetml/2006/main">
  <authors>
    <author>Rosa Valentina Aceros Garcia</author>
  </authors>
  <commentList>
    <comment ref="D5" authorId="0" shape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comments3.xml><?xml version="1.0" encoding="utf-8"?>
<comments xmlns="http://schemas.openxmlformats.org/spreadsheetml/2006/main">
  <authors>
    <author>Rosa Valentina Aceros Garcia</author>
  </authors>
  <commentList>
    <comment ref="B6" authorId="0" shape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comments4.xml><?xml version="1.0" encoding="utf-8"?>
<comments xmlns="http://schemas.openxmlformats.org/spreadsheetml/2006/main">
  <authors>
    <author>Rosa Valentina Aceros Garcia</author>
  </authors>
  <commentList>
    <comment ref="B3" authorId="0" shape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sharedStrings.xml><?xml version="1.0" encoding="utf-8"?>
<sst xmlns="http://schemas.openxmlformats.org/spreadsheetml/2006/main" count="674" uniqueCount="445">
  <si>
    <t xml:space="preserve">Responsable </t>
  </si>
  <si>
    <t>1.1</t>
  </si>
  <si>
    <t>1.2</t>
  </si>
  <si>
    <t>1.3</t>
  </si>
  <si>
    <t>2.1</t>
  </si>
  <si>
    <t>2.2</t>
  </si>
  <si>
    <t>2.3</t>
  </si>
  <si>
    <t>Fecha programada</t>
  </si>
  <si>
    <t>3.1</t>
  </si>
  <si>
    <t>3.2</t>
  </si>
  <si>
    <t>3.3</t>
  </si>
  <si>
    <t>4.1</t>
  </si>
  <si>
    <t>4.2</t>
  </si>
  <si>
    <t>Actividades</t>
  </si>
  <si>
    <t xml:space="preserve">Subcomponente </t>
  </si>
  <si>
    <t>Meta o producto</t>
  </si>
  <si>
    <t xml:space="preserve">GOBERNACION DEL HUILA                                                                                                                                                                                                                                                                                                                                                                                                     Plan Anticorrupción y de Atención al Ciudadano                                                                                                                                                                                                                            </t>
  </si>
  <si>
    <t xml:space="preserve">Fortalecimiento del componente de rendición de cuentas.
</t>
  </si>
  <si>
    <t>Componente 4:  Servicio al Ciudadano</t>
  </si>
  <si>
    <t>Subcomponente</t>
  </si>
  <si>
    <t>5.1</t>
  </si>
  <si>
    <t>5.2</t>
  </si>
  <si>
    <t>5.3</t>
  </si>
  <si>
    <t>Chat operando</t>
  </si>
  <si>
    <t>Componente 1: Gestión del Riesgo de Corrupción  -Mapa de Riesgos de Corrupción</t>
  </si>
  <si>
    <t xml:space="preserve"> Actividades</t>
  </si>
  <si>
    <r>
      <rPr>
        <b/>
        <sz val="14"/>
        <color theme="1"/>
        <rFont val="Calibri"/>
        <family val="2"/>
        <scheme val="minor"/>
      </rPr>
      <t xml:space="preserve">Subcomponente/proceso  2                                                                    </t>
    </r>
    <r>
      <rPr>
        <sz val="14"/>
        <color theme="1"/>
        <rFont val="Calibri"/>
        <family val="2"/>
        <scheme val="minor"/>
      </rPr>
      <t xml:space="preserve">  Construcción del Mapa de Riesgos de Corrupción</t>
    </r>
  </si>
  <si>
    <r>
      <rPr>
        <b/>
        <sz val="14"/>
        <color theme="1"/>
        <rFont val="Calibri"/>
        <family val="2"/>
        <scheme val="minor"/>
      </rPr>
      <t xml:space="preserve">Subcomponente /proceso 3                                            </t>
    </r>
    <r>
      <rPr>
        <sz val="14"/>
        <color theme="1"/>
        <rFont val="Calibri"/>
        <family val="2"/>
        <scheme val="minor"/>
      </rPr>
      <t xml:space="preserve"> Consulta y divulgación </t>
    </r>
  </si>
  <si>
    <r>
      <rPr>
        <b/>
        <sz val="14"/>
        <color theme="1"/>
        <rFont val="Calibri"/>
        <family val="2"/>
        <scheme val="minor"/>
      </rPr>
      <t>Subcomponente /proceso 4</t>
    </r>
    <r>
      <rPr>
        <sz val="14"/>
        <color theme="1"/>
        <rFont val="Calibri"/>
        <family val="2"/>
        <scheme val="minor"/>
      </rPr>
      <t xml:space="preserve">                                           Monitoreo o revisión</t>
    </r>
  </si>
  <si>
    <t xml:space="preserve">Dueño y Lider del proceso </t>
  </si>
  <si>
    <t xml:space="preserve">Dueño, Lider del proceso, Coordinador de TIC </t>
  </si>
  <si>
    <t>Infraestructura adquirida e implementada</t>
  </si>
  <si>
    <t>Planes de mejora</t>
  </si>
  <si>
    <t>Activar el chat que permita retroalimentación en tiempo real con el ciudadano.</t>
  </si>
  <si>
    <t>Coordinador TIC</t>
  </si>
  <si>
    <t>Componente 5:  Transparencia y Acceso a la Información</t>
  </si>
  <si>
    <t>Indicadores</t>
  </si>
  <si>
    <t>Fecha programada -</t>
  </si>
  <si>
    <t>Implementar un mecanismo tecnológico para la automatización del proceso de publicación de la información de Ley 1712 de 2015 en la web de la entidad</t>
  </si>
  <si>
    <t>proceso de publicación de la información de Ley 1712 de 2015 automatizado</t>
  </si>
  <si>
    <t>% de automatización del proceso</t>
  </si>
  <si>
    <t>31 de diciembre de 2017</t>
  </si>
  <si>
    <t>Aumentar el número de set de datos abiertos publicados por la entidad en el portal www.datos.gov.co</t>
  </si>
  <si>
    <t>Aumentar en 6 los set de datos abiertos publicados</t>
  </si>
  <si>
    <t>No. De set de datos publicados</t>
  </si>
  <si>
    <t>Fabio García A., Líder de Atención al Ciudadano</t>
  </si>
  <si>
    <t>No. De documentos</t>
  </si>
  <si>
    <t>Estructurar, elaborar y aprobar el Plan Institucional de Archivos -PINAR</t>
  </si>
  <si>
    <t>Un Plan Institucional de Archivos -PINAR aprobado</t>
  </si>
  <si>
    <t>Identificar a los ciudadanos que hablan lenguas diferentes al español</t>
  </si>
  <si>
    <t>No. De ciudadanos</t>
  </si>
  <si>
    <t>Seguimiento y evaluación de los canales de acceso a la informacion pública</t>
  </si>
  <si>
    <t>Informe de Seguimiento</t>
  </si>
  <si>
    <t>No.de canales auditados</t>
  </si>
  <si>
    <t>Informe de la Auditoria</t>
  </si>
  <si>
    <t>No. de auditorias realizadas</t>
  </si>
  <si>
    <t>Plataforma en funcionamiento</t>
  </si>
  <si>
    <t>Jorndasy/o eventos realizados</t>
  </si>
  <si>
    <t>Adquirir e implementar la infraestructura telefónica móvil, fija y medios alternativos.</t>
  </si>
  <si>
    <t>Implementación de una platatorma de participación ciudadana y Rendición de cuenta. (foros, Chats, encuestas)</t>
  </si>
  <si>
    <t>Realizar,  documentar y publicar Rendición de cuentas a la ciudadanía de la gestión 2016, mediante un espacio diferente a audiencia pública.  Ejem: (Foros ciudadanos participativos por proyectos, temas o servicios, Ferias de la gestión con pabellones temáticos, Tiendas temáticas o sectoriales, Mesas de diálogo regionales/Sectorial o temáticas, Reuniones zonales, Asambleas comunitarias)</t>
  </si>
  <si>
    <t>Realizar revisión y actualización  anual de las estrategias  de lucha contra posibles hechos generadores de corrupción en la Gobernación del Huila.</t>
  </si>
  <si>
    <t>Evidencia de Matriz de Riesgos Actulizada y/o ajustada periódicamente (Mar-jul-Nov)</t>
  </si>
  <si>
    <t>ESTRATEGIA DE RACIONALIZACIÓN DE TRÁMITES</t>
  </si>
  <si>
    <t xml:space="preserve"> </t>
  </si>
  <si>
    <t>DILIGENCIAMIENTO MATRIZ MEJORAS TRAMITES GOBERNACIÓN DEL HUILA</t>
  </si>
  <si>
    <t>PLANEACION DE LA ESTRATEGIA DE RACIONALIZACIÓN</t>
  </si>
  <si>
    <t xml:space="preserve">
N°</t>
  </si>
  <si>
    <t>NOMBRE DEL TRÁMITE / OPA / REGULACIÓN</t>
  </si>
  <si>
    <t>MOTIVO DE RACIONALIZACIÓN</t>
  </si>
  <si>
    <t>TIPO DE RACIONALIZACIÓN</t>
  </si>
  <si>
    <t>DEPENDENCIA 
RESPONSABLE</t>
  </si>
  <si>
    <t xml:space="preserve"> FECHA REALIZACIÓN</t>
  </si>
  <si>
    <t>OBSERVACIONES</t>
  </si>
  <si>
    <t>INICIO
dd/mm/aa</t>
  </si>
  <si>
    <t>FIN
dd/mm/aa</t>
  </si>
  <si>
    <t>2°  
(Agosto 31)</t>
  </si>
  <si>
    <t>3°               
 (Dic. 15)</t>
  </si>
  <si>
    <t>Iniciativa de la institución</t>
  </si>
  <si>
    <t>Tecnologicas</t>
  </si>
  <si>
    <t>Administrativas</t>
  </si>
  <si>
    <t>Cumplimiento de disposiciones legales</t>
  </si>
  <si>
    <t>Normativas</t>
  </si>
  <si>
    <t xml:space="preserve">Reducción de pasos para el ciudadano
</t>
  </si>
  <si>
    <t>Medio por donde se obtiene el resultado</t>
  </si>
  <si>
    <t>Disponer de mecanismos de seguimiento al estado del trámite</t>
  </si>
  <si>
    <t>Realizar un análisis y priorización de cúales son los trámites que la ciudadanía requiere con mayor urgencia que esté disponible en línea, teniendo en cuenta aspectos como consultas o solicitudes, coberturas, etc</t>
  </si>
  <si>
    <t>15 trámites en línea, a disponsición de la ciudadanía</t>
  </si>
  <si>
    <t>Coordinador de TIC</t>
  </si>
  <si>
    <t>IMPLEMENTAR 15 TRÁMITES Y SERVICIOS EN LÍNEA, CONFORME A LA META DE PRODUCTO DEL PLAN DE DESARROLLO 2016-2018</t>
  </si>
  <si>
    <t xml:space="preserve">Nombre del responsable:  </t>
  </si>
  <si>
    <t>ARMANDO SAAVEDRA PERDOMO, Director del Dpto. Adtivo. De Planeación</t>
  </si>
  <si>
    <t>Correo electrónico:</t>
  </si>
  <si>
    <t>director.planeacion@huila.gov.co</t>
  </si>
  <si>
    <t>1.4</t>
  </si>
  <si>
    <t>Profesional Especializado del Despacho del Gobernador, delegado por el Gobernador para Transparencia</t>
  </si>
  <si>
    <t>ARMANDO SAAVEDRA PERDOMO, 
Director del Dpto. Adtivo. De Planeación</t>
  </si>
  <si>
    <t>Presupuesto identificado</t>
  </si>
  <si>
    <r>
      <rPr>
        <b/>
        <sz val="14"/>
        <color theme="1"/>
        <rFont val="Calibri"/>
        <family val="2"/>
        <scheme val="minor"/>
      </rPr>
      <t>Subcomponente/proceso 5</t>
    </r>
    <r>
      <rPr>
        <sz val="14"/>
        <color theme="1"/>
        <rFont val="Calibri"/>
        <family val="2"/>
        <scheme val="minor"/>
      </rPr>
      <t xml:space="preserve"> 
Seguimiento</t>
    </r>
  </si>
  <si>
    <t>Caracterización de los ciudadanos que hablan lenguas diferentes al español</t>
  </si>
  <si>
    <t>Auditoria especial al proceso de  de Atención al ciudadano, en su transversalidad, en cumplimiento de las disposiciones contenidas en la Ley de Transparencia.</t>
  </si>
  <si>
    <t>Lineamientos y Mecanismos establecidos</t>
  </si>
  <si>
    <t xml:space="preserve">Establecer política y/o lineamientos frente a los canales de denuncia de hechos de corrupción y mecanismos de protección al denunciante </t>
  </si>
  <si>
    <t>Evidencia de Actuaciones motivacionales</t>
  </si>
  <si>
    <t xml:space="preserve">Implementar acciones de mejora para el componente de rendición de cuentas a  partir de las observaciones y sugerencias ciudadanos.
</t>
  </si>
  <si>
    <t>En la Jornada de inducción y Reinducción sensibilizar   frente al compromiso de conductas, que excluye cualquier aceptación u ofrecimiento de sobornos y  capacitar a la alta dirección en temas de cumplimiento de programas de formación ciudadan, políticas y acciones anticorrupción.</t>
  </si>
  <si>
    <t>Informe evaluación Rendición de cuentas</t>
  </si>
  <si>
    <t>Mecanismos establecidos</t>
  </si>
  <si>
    <t>No. De Mecanismos</t>
  </si>
  <si>
    <t>Evidencia de temas tratado y listas de asistencia</t>
  </si>
  <si>
    <t>Indice del riesgo</t>
  </si>
  <si>
    <t>Seguimento de la Publicación de la Matriz de Gestión Documental y acciones propuestas</t>
  </si>
  <si>
    <t>Evidencia de seguimeinto</t>
  </si>
  <si>
    <t>N. Revisiones</t>
  </si>
  <si>
    <t xml:space="preserve">Gestión documental , TIC, </t>
  </si>
  <si>
    <t>Aumentar participación activa en el proceso de RC.</t>
  </si>
  <si>
    <t>Implementar estrategias  para que las personas con discapacidad auditiva participen activamente en  la Jornada de Rendición de Cuentas en Audiencia Pública.</t>
  </si>
  <si>
    <t>Realizar  balance de las debilidades y fortalezas evidenciadas durante la ejecución de las acciones de Rendición de Cuentas definidas para la vigencia anterior, analizando  las necesidades de información  y capacidad de  recursos de la Entidad.</t>
  </si>
  <si>
    <t>Procedimiento definido</t>
  </si>
  <si>
    <t>Divulgar e incentvar el uso de los canales de comunicación para radicación de denuncias</t>
  </si>
  <si>
    <t xml:space="preserve">Campañas de Difusión </t>
  </si>
  <si>
    <t>Dueño y Lider del proceso de Atención al Ciudadno</t>
  </si>
  <si>
    <t>Diseño y elaboración de un  folleto, cartilla didáctica,  que contenga información relevante del proceso de Rendición de Cuentas, de fácil comprensión e interpretación de las actividades desarrolladas en el proceso de R.C</t>
  </si>
  <si>
    <t>Cartilla divulgada y entregada</t>
  </si>
  <si>
    <t>Publicar en medios masivos la invitación para motivar la participación e inclusión  en el  proceso de Rendición de Cuentas</t>
  </si>
  <si>
    <t>Respuestas a las solicitudes formuladas por la ciudadanía en el proceso previo a la Rendición de Cuentas</t>
  </si>
  <si>
    <t>Evidencia de las respuestas enviadas</t>
  </si>
  <si>
    <t>Evidencia de las campañas publicadas</t>
  </si>
  <si>
    <t>Diseñar, formular e implementar Plan de Medio informativos</t>
  </si>
  <si>
    <t>Asesor de Transparencia, asignado por el Despacho</t>
  </si>
  <si>
    <t>Garantizar que las adquisiciones de equipos incluyan el licenciamiento de software, para asegurar  el compromiso en la lucha antipiratería de software</t>
  </si>
  <si>
    <t>Fortalecer la restricción de instalación de software en los equipos por parte de los usuarios, mediante la administración de los permisos a usuarios  y revisión de equipos, en forma periódica.</t>
  </si>
  <si>
    <t>Reporte de usuarios con nivel de acceso</t>
  </si>
  <si>
    <t>No. De reportes anuales</t>
  </si>
  <si>
    <t>Matriz de gestión documental actualizada y Publicada</t>
  </si>
  <si>
    <t>1 Matriz de gestión documental actualizada y Publicada</t>
  </si>
  <si>
    <t>Elaborar y publicar un resumen (abstrac) del Plan de Desarrollo en idioma ingles</t>
  </si>
  <si>
    <t>resumen (abstrac) del Plan de Desarrollo en idioma ingles publicado en web</t>
  </si>
  <si>
    <t>No. De documento del plan de desarrollo publicado en ingles</t>
  </si>
  <si>
    <t>Socializar formato de Compromiso de confidencialidad y/o Manejo de conflicto de interés por parte de funcionarios y/o contratistas</t>
  </si>
  <si>
    <t>Gerente SGI</t>
  </si>
  <si>
    <t>Subcomponente /proceso 1                                           Política de Administración de Riesgos de Corrupción</t>
  </si>
  <si>
    <t xml:space="preserve">Involucrar a la ciudadanía, organizaciones y partes interesadas en el planteamiento y/o formulación de estrategias de lucha contra la corrupción. </t>
  </si>
  <si>
    <t>Formulación estrategias vigencia 2018</t>
  </si>
  <si>
    <t xml:space="preserve">Identificar y determinar específicamente  los  recursos financieros  dispuestos  para la efectividad en  las estrategias de lucha contra la corrupción.    </t>
  </si>
  <si>
    <t>30/04/2017-31/08/2017 - 31/12/2017</t>
  </si>
  <si>
    <t xml:space="preserve">Realizar verificación y seguimiento al cumplimiento de las acciones de tratamiento de los riesgos de Corrupción,  así como a la eficacia de las mismas. </t>
  </si>
  <si>
    <t xml:space="preserve">Evidencia de publicación </t>
  </si>
  <si>
    <t>Informe  cuatrimestral de  seguimiento</t>
  </si>
  <si>
    <t>En  Jornada de Audiencia Pública de Rendición de Cuentas garantizar la participación y comprensión de personas con discapacidad auditiva.</t>
  </si>
  <si>
    <t>Subcomponente 1                                           Información de calidad y en lenguaje comprensible</t>
  </si>
  <si>
    <t>Subcomponente 2                                            Diálogo de doble vía con la ciudadanía y sus organizaciones</t>
  </si>
  <si>
    <t>Componente 2:  Rendición de cuentas</t>
  </si>
  <si>
    <t xml:space="preserve">Subcomponente 1                           Estructura administrativa y Direccionamiento estratégico </t>
  </si>
  <si>
    <t xml:space="preserve">Implementación de planes de mejora  teniendo como insumo base el diagnóstico  y el resultado de la evaluación de percepción aplicadas. 
</t>
  </si>
  <si>
    <t>Incluir en el Plan anual de Capacitación temas sobre atención al ciudadano y servicio al cliente</t>
  </si>
  <si>
    <t>Plan de capacitación con temas sobre mecanismos para mejorar la atención al ciudadano</t>
  </si>
  <si>
    <r>
      <rPr>
        <b/>
        <sz val="16"/>
        <color theme="1"/>
        <rFont val="Calibri"/>
        <family val="2"/>
        <scheme val="minor"/>
      </rPr>
      <t xml:space="preserve">Subcomponente 2 </t>
    </r>
    <r>
      <rPr>
        <sz val="16"/>
        <color theme="1"/>
        <rFont val="Calibri"/>
        <family val="2"/>
        <scheme val="minor"/>
      </rPr>
      <t xml:space="preserve">                            Fortalecimiento de los canales de atención</t>
    </r>
  </si>
  <si>
    <r>
      <rPr>
        <b/>
        <sz val="16"/>
        <color theme="1"/>
        <rFont val="Calibri"/>
        <family val="2"/>
        <scheme val="minor"/>
      </rPr>
      <t xml:space="preserve">Subcomponente 3                          </t>
    </r>
    <r>
      <rPr>
        <sz val="16"/>
        <color theme="1"/>
        <rFont val="Calibri"/>
        <family val="2"/>
        <scheme val="minor"/>
      </rPr>
      <t xml:space="preserve"> Talento humano</t>
    </r>
  </si>
  <si>
    <r>
      <rPr>
        <b/>
        <sz val="16"/>
        <color theme="1"/>
        <rFont val="Calibri"/>
        <family val="2"/>
        <scheme val="minor"/>
      </rPr>
      <t>Subcomponente 4</t>
    </r>
    <r>
      <rPr>
        <sz val="16"/>
        <color theme="1"/>
        <rFont val="Calibri"/>
        <family val="2"/>
        <scheme val="minor"/>
      </rPr>
      <t xml:space="preserve">                          Normativo y procedimental</t>
    </r>
  </si>
  <si>
    <t>Diagnóstico</t>
  </si>
  <si>
    <t xml:space="preserve">Elaborar un diagnóstico en materia de transparencia de la entidad, a partir de los resultados las evaluacioes de ITD, IGA, SICEP, GEL, para establecer las acciones de mejora correspondientes, mejorando los índices de transparencia </t>
  </si>
  <si>
    <t>Mantener actualizada y Publicada la Matriz de Gestión Documental, conforme a las responsabilidades establecidas en el acto administrativo de adopción.</t>
  </si>
  <si>
    <t>5.4</t>
  </si>
  <si>
    <t>5.5</t>
  </si>
  <si>
    <t>Realizar Publicación y divulgación de información sobre tablas y tarifas de trámites</t>
  </si>
  <si>
    <t>1.5</t>
  </si>
  <si>
    <t xml:space="preserve">No. Consultas </t>
  </si>
  <si>
    <t>Asegurar  el  compromiso consignado en el código de Buen Gobierno  frente a la política de confidencialidady/o manejo de conflicto de Interés</t>
  </si>
  <si>
    <t>Matriz de Riesgos Elaborada</t>
  </si>
  <si>
    <t>Elaboración de la matriz de riesgos desde estudios previos y contrato, garantías, liquidación de contratos, aprobación de ordenador, requisitos habilitantes, cesión de contratos, Certificado de cumplimiento por parte del  interventor/supervisor, criterios para elegir el supervisor y/o Interventor, distribución de las cargas de los supervisores</t>
  </si>
  <si>
    <t>Procedimiento establecido</t>
  </si>
  <si>
    <t>Evidencia de Seguimiento</t>
  </si>
  <si>
    <t>Evidencia de Verificación</t>
  </si>
  <si>
    <t>5.6</t>
  </si>
  <si>
    <t>5.7</t>
  </si>
  <si>
    <t>Verificación de operatividad del sistema de PQRs a través de la línea telefónica</t>
  </si>
  <si>
    <t xml:space="preserve">Seguimento a la Publicación de la información en sitio Web , en especial la relacionada con Informes de Gestión , información de contratistas, Tipo de contrato o de vinculación del personal , asignaciones salariales  y consejos territoriales de planeación. </t>
  </si>
  <si>
    <t>Auditoria de seguimiento</t>
  </si>
  <si>
    <t>Jefe de Control Interno</t>
  </si>
  <si>
    <t>Informe pormenorizado</t>
  </si>
  <si>
    <t>Establecimiento de mecanismos de seguimiento en el código de ética y de un responsable o comité que emita informes sobre el ejercicio de los lineamientos éticos.</t>
  </si>
  <si>
    <t>Conformación de la instancia ética</t>
  </si>
  <si>
    <t>Modalidades de Sanciones definidas</t>
  </si>
  <si>
    <t>Incorporar en los procedimientos  del Sistema de Control Interno el seguimiento a la función de los interventores y/o supervisores de los contratos</t>
  </si>
  <si>
    <t>Informe de Empalme con contenido de la gestión frente a temas anticorrupción</t>
  </si>
  <si>
    <t xml:space="preserve">Seguimiento a los Riesgos de Corrupción de la Gobernación del Huila conforme  a la  metodología   establecida en el documento "Guía para la Gestión del Riesgo de Corrupción" Según ley 1474 de 2011 y Decreto 124 del 26 de Enero de 2016. 
</t>
  </si>
  <si>
    <t>Garantizar el reporte oportuno de la información sobre gestión de proyectos de regalías a los  entes de control y en plataforma de Gesproy SGR.</t>
  </si>
  <si>
    <t>Definir instancias y sanciones disciplinarias a funcionarios del nivel directivo</t>
  </si>
  <si>
    <t>Establecer control en la Recolección de la Información y Diligenciamiento de Formatos previo a los envíos de las evaluaciones de transparencia, asegurándose de que la información existe o No Existe en la entidad,  siendo coherentes con los resultados obtenidos en el marco de la evaluación de índices de transparencia.</t>
  </si>
  <si>
    <t>1.6</t>
  </si>
  <si>
    <t>Comunicado radicado</t>
  </si>
  <si>
    <t xml:space="preserve">Generar Estrategias y directrices orientadas a minimizar la  recurrencia  en el uso de la modalidad de contratación Directa </t>
  </si>
  <si>
    <t>Secretaria Privada con apoyo de Asesor de Transparencia</t>
  </si>
  <si>
    <t xml:space="preserve">Mantener actualizada la información de activos de información </t>
  </si>
  <si>
    <t>Gerente SGI - Líderes de Procesos</t>
  </si>
  <si>
    <t>Revisar y avalar el índice de información Clasificada y Reservada a partir de la actualización del registro de Activos de Información.</t>
  </si>
  <si>
    <t>100% de información publicada</t>
  </si>
  <si>
    <t>% de calificación del indice de visibilidad</t>
  </si>
  <si>
    <t xml:space="preserve">Garantizar al 100% la inscripción de los trámites y OPS en el SUIT en consideración que a 2016 se tiene hasta el 48% </t>
  </si>
  <si>
    <t>1.7</t>
  </si>
  <si>
    <t>1.8</t>
  </si>
  <si>
    <t>Evidencia de Información actualizada</t>
  </si>
  <si>
    <t>Mejoramiento indicador</t>
  </si>
  <si>
    <t>1.9</t>
  </si>
  <si>
    <t>Aplicar evaluaciones de seguimiento al desempeño de los funcionarios de libre nombramiento, remoción y provisionales; funcionarios del nivel directivo seleccionados por mérito</t>
  </si>
  <si>
    <t>Lineamientos establecidos</t>
  </si>
  <si>
    <t>Recidido comunicado</t>
  </si>
  <si>
    <t xml:space="preserve">Informes fortalecidos que involucren los temas </t>
  </si>
  <si>
    <t>Evidencia de Información publicada</t>
  </si>
  <si>
    <t>Generar una comunicación interna a todas las dependencias de la Gobernación del Huila, informando sobre la aplicabilidad de la encuesta de opinión disponible en la página web, con el objetivo de sondear  los temas de interés de la ciudadanía  y operativizar el mecanismo.</t>
  </si>
  <si>
    <t xml:space="preserve">Dar lineamientos para asegurar la   coherencia y consistencia de la información expuesta en los informes de empalmes de tal manera  que se involucre visiblemente información relevante  sobre la gestión en temas de víctimas, anticorrupción, Transparencia, Integridad y Cultura de la Legalidads y líneas de acción la información </t>
  </si>
  <si>
    <t>Informes de empalme  fortalecidos frente a éstos temas</t>
  </si>
  <si>
    <t xml:space="preserve">Dar lineamientos para asegurar el fortalecimiento, coherencia y consistencia de la información contenida en los POAI, de tal manera que involucren y/o se exponga visiblemente información  sobre recursos asignados en temas de víctimas, anticorrupción, Transparencia, Integridad y Cultura de la Legalidad y así como la formulación de proyectos que apunten a éstas temas.  </t>
  </si>
  <si>
    <t>Garantizar que la información publicada sea coherente, en especial la información relacionada con procesos contractuales.</t>
  </si>
  <si>
    <t>Asegurar el  Seguimiento y  emisión de alertas tempranas a PQRSD</t>
  </si>
  <si>
    <t>Evidencia de reporte de información con oportunidad</t>
  </si>
  <si>
    <t>5.8</t>
  </si>
  <si>
    <t>5.9</t>
  </si>
  <si>
    <t>6.0</t>
  </si>
  <si>
    <t>Incluir en el informe de empalme información sobre la gestión efectuada en temas anticorrupción</t>
  </si>
  <si>
    <t>Evidencia de temas tratados y listas de asistencia</t>
  </si>
  <si>
    <t xml:space="preserve">Seguimiento al cumplimiento efectivo de la circular emitida desde el despacho del Gobernador frente a respuestas y cierre  de las comunicaciones  oficiales,  especialmente las vencidas, según reporte de plataforma de comunicaciones oficiales  </t>
  </si>
  <si>
    <t xml:space="preserve">     GOBERNACIÓN DEL HUILA
Plan Anticorrupción y de Atención al Ciudadano                                                                     
                                             </t>
  </si>
  <si>
    <t>GOBERNACIÓN DEL HUILA
Plan Anticorrupción y de Atención al Ciudadano</t>
  </si>
  <si>
    <t>Componente 6 : Iniciativas Adicionales</t>
  </si>
  <si>
    <t xml:space="preserve"> GOBERNACIÓN DEL HUILA 
Plan Anticorrupción y de Atención al Ciudadano
</t>
  </si>
  <si>
    <t>FRANCISCO JAVIER RUIZ ORTIZ
Secretario General del Dpto.</t>
  </si>
  <si>
    <t>ARMANDO SAAVEDRA PERDOMO
Director del Dpto. Adtivo. De Planeación</t>
  </si>
  <si>
    <t>FRANCISCO JAVIER RUIZ ORTIZ,  Secretario General del Dpto.</t>
  </si>
  <si>
    <t>FRANCISCO JAVIER RUIZ ORTIZ,
Secretario General del Dpto.</t>
  </si>
  <si>
    <t>FRANCISCO JAVIER RUIZ ORTIZ  Secretario General del Dpto.</t>
  </si>
  <si>
    <t>FRANCISCO JAVIER  RUIZ ORTIZ, 
Secretario General del Dpto.</t>
  </si>
  <si>
    <t>ARMANDO SAAVEDRA PERDOMO,
Director del Dpto. Adtivo. De Planeación</t>
  </si>
  <si>
    <t>Profesional universitario Responsable de Capacitación (Talento Humano - Secretaría General)</t>
  </si>
  <si>
    <t>Jefe de Control  Interno</t>
  </si>
  <si>
    <t>Director de Contratación</t>
  </si>
  <si>
    <t>Revisar la Identificación de  los Riesgos de delitos contra la administración pública (riesgos de corrupción)</t>
  </si>
  <si>
    <t>Riesgos revisados</t>
  </si>
  <si>
    <t>Líder del proceso de Planificación Dptal. con apoyo del Gerente del Sistema de Gestión</t>
  </si>
  <si>
    <t>Líder del proceso de Planificación Dptal.</t>
  </si>
  <si>
    <t>Jefes de control interno y control disciplinario</t>
  </si>
  <si>
    <t>Jefe de Conttrol interno</t>
  </si>
  <si>
    <t>Director del Dpto. de contratación</t>
  </si>
  <si>
    <t>Líder de patrimonio documental</t>
  </si>
  <si>
    <t>Director Dpto. A. Jurídico</t>
  </si>
  <si>
    <t>Jefes control interno y Disciplinario</t>
  </si>
  <si>
    <t>Definir el procedimiento de denuncias incluyendo hechos corrupción</t>
  </si>
  <si>
    <t>Coordinador de Tic y líder de atención al ciudadano</t>
  </si>
  <si>
    <t>Profesional universitario responsable de capacitación de Talento Humano - Secregeneral</t>
  </si>
  <si>
    <t>Coordinador de Tics y lider del proceso atención al ciudadano</t>
  </si>
  <si>
    <t>Líder del proceso de planificación del DAP</t>
  </si>
  <si>
    <t>Líder del proceso de planificación del DAP,  Coordinador TIC y Asesor de comunicaciones</t>
  </si>
  <si>
    <t xml:space="preserve">Líder del proceso de planificación del DAP y Asesor de prensa </t>
  </si>
  <si>
    <t xml:space="preserve">Asesor de prensa, con apoyo del Líder del proceso de planificación del DAP </t>
  </si>
  <si>
    <t xml:space="preserve">Dueño y Líder del proceso de planificación del DAP </t>
  </si>
  <si>
    <t>Líder del proceso de planificación del DAP,  Gerente SIG  y Responsables por componente</t>
  </si>
  <si>
    <t>Director de planeación y secretario de Hacienda</t>
  </si>
  <si>
    <t>Asegurar  la  divulgación, Socialización  y publicación oportuna del  PAAC  al cliente interno, externo, comunidad y partes interesadas en los diferentes  canales de información y comunicación entre los cuales se debe incluir en Cartelera Física y medios escritos masivos.</t>
  </si>
  <si>
    <t>Jefe de control interno y Lideres de procesos</t>
  </si>
  <si>
    <t>Profesional universitario responsable de evaluación de desempeño de Talento Humano - Secretaría general</t>
  </si>
  <si>
    <t>Definir los responsables de cada uno de los trámites de los procesos de la Secretaría de Salud, para iniciar su simplificación y racionalización</t>
  </si>
  <si>
    <t>Documentar el trámite Autorizaciones Médicas-Procedimientoos POS y No POS frente a la Viabilidad de Simplificación y Racionalización en correspondencia con disposiciones del DAFP</t>
  </si>
  <si>
    <t>Reportar al Proceso de Gestión Tecnológica el trámite documentado para hacer la solicitud ante la función pública para reporte al SUIT</t>
  </si>
  <si>
    <t>Líderes responsables de Trámites con apoyo de Calidad</t>
  </si>
  <si>
    <t>Gestionar y garantizar que los 16 trámtes del proceso de Educación que están pendientes, sean aprobados  y  registrados efectivamente en la plataforma del SUIT.</t>
  </si>
  <si>
    <t>Revisar en cumplimiento legal y Reglamentario  la simplificación y racionalización de los  17 trámites asociados a la Secretaría de Salud.</t>
  </si>
  <si>
    <t>GOBERNACIÓN DEL HUILA</t>
  </si>
  <si>
    <t>NOMBRE DEL TRÁMITE EN CALIDAD</t>
  </si>
  <si>
    <t>TIPO DE ACCIÓN</t>
  </si>
  <si>
    <t>DESCRIPCIÓN DE LA MEJORA O PROYECTO</t>
  </si>
  <si>
    <t>META</t>
  </si>
  <si>
    <t>DEFINIR LOS RESPONSABLES DE CADA UNO DE LOS TRÁMITES ASOCIADOS A PROCESOS DE LA SECRETARÍA DE SALUD DEPARTAMENTAL,  PARA INICIAR SU SIMPLIFICACIÓN Y RACIONALIZACIÓN</t>
  </si>
  <si>
    <t>17 trámites identificados en la Secretaría de Salud Dptal.</t>
  </si>
  <si>
    <t xml:space="preserve">Reducción de actividades en los procedimientos internos
</t>
  </si>
  <si>
    <t>Responsables por trámite identificados</t>
  </si>
  <si>
    <t>Ing. Rocio Laguna Hernández</t>
  </si>
  <si>
    <t>01/01//2017</t>
  </si>
  <si>
    <t>REVISAR EN CUMPLIMIENTO LEGAL Y REGLAMENTARIO LA SIMPLIFICACIÓN Y RACIONALIZACIÓN DE LOS 17 TRÁMITES ASOCIADOS A LA SECRETARÍA DE SALUD DEPARTAMENTAL</t>
  </si>
  <si>
    <t>Simplificación y Revisión de 17 trámites asociados a la Secreatría de Salud</t>
  </si>
  <si>
    <t>REVISAR Y PRIORIZAR DESDE EL PUNTO DE VISTA TECNOLÓGICO LA RACIONALIZACIÓN DE TRÁMITES DE LA SECRETARÍA DE SALUD, PARA DEFINIR CUÁLES SON PERTINENTES PONER EN LINEA</t>
  </si>
  <si>
    <t>Trámite/OPA total en línea</t>
  </si>
  <si>
    <t>Revisar y priorizar desde el punto de vista racionalización  tecnológico, cuáles trámites de los  procesos de la Secretaría de Salud es pertinente poner en línea.</t>
  </si>
  <si>
    <t xml:space="preserve">Cantidad deTrámites de la Secretaría de Salud en línea. </t>
  </si>
  <si>
    <t xml:space="preserve">DOCUMENTAR LOS FORMATOS REQUERIDOS ASOCIADOS A LOS TRÁMITES APROBADOS PARA PUBLICARLOS EN LÍNEA </t>
  </si>
  <si>
    <t xml:space="preserve">Formatos de trámites en línea </t>
  </si>
  <si>
    <t>Documentar los formatos requeridos asociados a los trámites aprobados para publicarlos en línea.</t>
  </si>
  <si>
    <t>Formatos de trámites publicados en línea</t>
  </si>
  <si>
    <t>Líderes responsables de Trámites con apoyo de TIC</t>
  </si>
  <si>
    <t>REVISAR OTROS TRÁMITES ADICIONALES A LOS 84 EXISTENTES, QUE AMERITAN RACIONALIZACIÓN Y/O SIMPLIFICACIÓN SEGÚN DISPOSICIÓN DE LA FUNCIÓN PÚBLICA</t>
  </si>
  <si>
    <t>Necesidades de Trámites simplificados y racionalizados</t>
  </si>
  <si>
    <t xml:space="preserve"> Trámites adicionales a los 84 existentes que  ameritan racionalización y/o simplificación </t>
  </si>
  <si>
    <t xml:space="preserve">Simplificación y Racionalización de trámites adicionales </t>
  </si>
  <si>
    <t>Gerente SGI - Lider del Proceso Dr, Edgar Galvis</t>
  </si>
  <si>
    <t>DOCUMENTAR EL TRÁMITE AUTORIZACIONES MÉDICAS-PROCEDIMIENTOS POS Y NO POS, FRENTE A LA VIABILIDAD DE SIMPLIFICACIÓN Y RACIONALIZACIÓN EN CORRESPONDENCIA CON DISPOSICIONES DEL DAFP</t>
  </si>
  <si>
    <t>Autorizaciones Médicas - Procedimientos POS y No POS</t>
  </si>
  <si>
    <t>Trámite Autorizaciones Médicas-Procedimientoos POS y No POS documentado y aprobado</t>
  </si>
  <si>
    <t>REPORTAR AL PROCESO DE GESTIÓN TECNOLÓGICA EL TRÁMITE DOCUMENTADO PARA HACER LA SOLICITUD ANTE LA FUNCIÓN PÚBLICA PARA REPORTE AL SUIT</t>
  </si>
  <si>
    <t>Reportte Trámites documentados para reporte al SUIT</t>
  </si>
  <si>
    <t>Reportes totaliad de trámites documentados de los procesos de la Secretaría de Eduación</t>
  </si>
  <si>
    <t>Responsables trámites Secretaría de Salud Departamental</t>
  </si>
  <si>
    <t>OFICIALIZAR ANTE LA FUNCIÓN PÚBLICA PARA GESTIONAR EL AVANCE Y LA APROBACIÓN DE LOS REGISTROS PENDIENTES EN LA PLATAFORMA SUIT</t>
  </si>
  <si>
    <t xml:space="preserve">Gestión ante la Función Pública para la aprobación de los trámites registrados en la plataforma SUIT. </t>
  </si>
  <si>
    <t>Oficializar ante la Función Pública para gestionar el avance y la aprobación de los registros pendientes en la plataforma SUIT</t>
  </si>
  <si>
    <t>Eficacia de la gestión evidenciada en aprobación de la totalidad de trámites registrados en la plataforma SUIT</t>
  </si>
  <si>
    <t>REVISAR EN CUMPLIMIENTO LEGAL Y REGLAMENTARIO LA SIMPLIFICACIÓN Y RACIONALIZACIÓN DE LOS 29 TRÁMITES ASOCIADOS A LA SECRETARÍA DE EDUCACIÓN  DEPARTAMENTAL</t>
  </si>
  <si>
    <t>29  trámites identificados en la Secretaría de Educaciónl.</t>
  </si>
  <si>
    <t>Eliminación o reducción de requisitos</t>
  </si>
  <si>
    <t>Revisar en cumplimiento legal y Reglamentario  la simplificación y racionalización de los  29  trámites asociados a la Secretaría de Salud.</t>
  </si>
  <si>
    <t>Simplificación y Revisión de 17 trámites asociados a la Secretaría de Educación</t>
  </si>
  <si>
    <t>REVISAR Y PRIORIZAR DESDE EL PUNTO DE VISTA TECNOLÓGICO LA RACIONALIZACIÓN DE TRÁMITES DE LA SECRETARÍA DE EDUCACIÓN DEPARTAMENTAL,  PARA DEFINIR CUÁLES SON PERTINENTES PONER EN LINEA</t>
  </si>
  <si>
    <t>29  trámites identificados en la Secretaría de Educación.</t>
  </si>
  <si>
    <t>Revisar y priorizar desde el punto de vista racionalización  tecnológico, cuáles trámites de los  procesos de la Secretaría de Educación  es pertinente poner en línea.</t>
  </si>
  <si>
    <t>Cantidad de trámites de la secretaría de Educación en línea</t>
  </si>
  <si>
    <t>GESTIONAR Y GARANTIZAR QUE  LOS 16 TRÁMITES DE LA SECRETARÍA DE EDUCACIÓN PENDIENTES, SEAN APROBADOS Y REGISTRADOS EFECTIVAMENTE EN LA PLATAFORMA SUIT</t>
  </si>
  <si>
    <t>16 trámites de los procesos de  la Sectretaría de Educación</t>
  </si>
  <si>
    <t>16 trámites del proceso de Educación aprobados y Registrados</t>
  </si>
  <si>
    <t>REGISTRAR EN LA PLATAFORMA DEL SUIT LOS 84 TRÁMITES IDENTIFICADOS Y HACER SEGUIMIENTO HASTA LA APROBACIÓN DEL 100% POR PARTE DEL DAFP</t>
  </si>
  <si>
    <t>Los 15 Trámites serán seleccionados, una vez se haya revisado, priorizada la necesidad y racionalizado administrativamente.</t>
  </si>
  <si>
    <t>Los 15 trámites serán seleccionados, una vez se haya revisado, priorizada la necesidad y racionalizado administrativamente</t>
  </si>
  <si>
    <t>GESTIONAR Y GARANTIZAR QUE  LOS  5  TRÁMITES  PENDIENTES DE LA SECRETARÍA DE GOBIERNO DEL PROCESO, SEAN APROBADOS Y REGISTRADOS EFECTIVAMENTE EN LA PLATAFORMA SUIT</t>
  </si>
  <si>
    <t>Lider del proceso Profesional Universitario</t>
  </si>
  <si>
    <t>Líder del proceso  Profesional Universitario</t>
  </si>
  <si>
    <t>5 Trámites de los procesos de  la Sectretaría de Educación</t>
  </si>
  <si>
    <t>Cordinador de Tic</t>
  </si>
  <si>
    <t xml:space="preserve">Definición de los Responsables de15 y/o 13 Trámites </t>
  </si>
  <si>
    <t>DEFINIR LOS RESPONSABLES DE LOS 15 Y/O 13  TRÁMITES  ASOCIADOS A PROCESOS DE LA SECRETARÍA DE GOBIERNO,  PARA INICIAR SU SIMPLIFICACIÓN Y RACIONALIZACIÓN</t>
  </si>
  <si>
    <t>DETERMINAR CUALES DE LOS 84  TRAMITES IDENTIFICADOS EN LA GOBERNACIÓN EL HUILA SEGÚN  DISPOSICIONES LEGALES INCLUYEN PAGO,  PARA CONSIDERAR LA OPCIÓN DE APLICACIÓN DE ÉSTE RECAUDO.</t>
  </si>
  <si>
    <t>Trámites Modificados conforme a disposiciones legales</t>
  </si>
  <si>
    <t>Definir los responsables de cada uno de los trámites de los procesos de la Secretaría de Gobierno, para iniciar su simplificación y racionalización</t>
  </si>
  <si>
    <t>5 Trámites aprobados y registrados efectivamente</t>
  </si>
  <si>
    <t>Gestionar y garantizar que los 5 trámtes pendientes del proceso de la secretaría de Gobierno, sean aprobados  y  registrados efectivamente en la plataforma del SUIT.</t>
  </si>
  <si>
    <t>GESTIONAR ANTE LA FUNCIÓN PÚBLICA LA MODIFICACIÓN DE  2 TRÁMITES:  1."RECONOCIMIENTO DE PERSONERIA JURÍDICA EN FUNDACIONES, CORPORACIONES Y/O ASOCIACIONES DE UTILIDAD COMÚN Y/O SIN ÁNIMO  DE LUCRO  - 2. REFORMA DE ESTATUTOS DE FUNDACIONES, CORPORACIONES Y/O ASOCIACIONES DE UTILIDAD COMÚN Y/O SIN ÁNIMO DE LUCRO CONFORME A LAS DISPOSICIONES DEL DEPARTAMENTO ADMINISTRATIVO DE FUNCIÓN</t>
  </si>
  <si>
    <t>Gestionar ante la Función Pública la Modificación de 2 trámites 1."RECONOCIMIENTO DE PERSONERIA JURÍDICA EN FUNDACIONES, CORPORACIONES Y/O ASOCIACIONES DE UTILIDAD COMÚN Y/O SIN ÁNIMO  DE LUCRO  - 2. REFORMA DE ESTATUTOS DE FUNDACIONES, CORPORACIONES Y/O ASOCIACIONES DE UTILIDAD COMÚN Y/O SIN ÁNIMO DE LUCRO , conforme a las disposiciones del DAFP.</t>
  </si>
  <si>
    <t>Trámites Modificados y/o Eliminados</t>
  </si>
  <si>
    <t>84 Trámites considerados para pago</t>
  </si>
  <si>
    <t>reduccion de costos operativos para la Institución</t>
  </si>
  <si>
    <t>Determinar cuáles de los 84 Trámites identificados en la Gobernación del Huila según Disposiciones Legales Incluyen pago, para considerar la opción de éste recaudo.</t>
  </si>
  <si>
    <t>Trámites identificados para pago</t>
  </si>
  <si>
    <t>Trámite Impuesto de Registro</t>
  </si>
  <si>
    <t>Reducción de pasos para el ciudadano</t>
  </si>
  <si>
    <t>REVISAR, AMPLIAR Y SIMPLIFICAR  EL TRÁMITE:  IMPUESTO DE REGISTRO ASOCIADO A LA SECRETARIA DE HACIENDA DEPARTAMENTAL</t>
  </si>
  <si>
    <t>Revisar, ampliar y simplificar el trámite Impuesto de registro asociado a la Secretaría de Hacienda Departamental.</t>
  </si>
  <si>
    <t>Trámite Revisado y simplificado</t>
  </si>
  <si>
    <t>Profesional Universitario responsable de fiscalización</t>
  </si>
  <si>
    <t xml:space="preserve">Gerente SGI </t>
  </si>
  <si>
    <t>Formatos establecidos</t>
  </si>
  <si>
    <t>Matriz activos actualizado</t>
  </si>
  <si>
    <t>Evidencias de contenido coherentes con información existente</t>
  </si>
  <si>
    <t>Evidencia de evaluación</t>
  </si>
  <si>
    <t>Asesor de Transparencia designado por el despacho,  Jefe de Control Interno</t>
  </si>
  <si>
    <t>Instancia ética conformada</t>
  </si>
  <si>
    <t>Análisis y estructuración de las consecuencias a quienes entregan información confidencial como un mal comportamiento ético</t>
  </si>
  <si>
    <t>30/04/2017</t>
  </si>
  <si>
    <t>Revisiones trimestrales</t>
  </si>
  <si>
    <t>Informe mensual de  seguimiento</t>
  </si>
  <si>
    <t>28/02/2017</t>
  </si>
  <si>
    <t xml:space="preserve">Asegurarse de que el contenido del informe pormenorizado de control interno,  involucre  con suficiencia  y pertinencia las acciones de mejora efectuadas por la institución relacionadas con los factores determinados en los índices de transparencia. </t>
  </si>
  <si>
    <t>Seguimiento Semestral</t>
  </si>
  <si>
    <t>Líder proceso Departamento Administrativo de la Función Pública - Jefe de Control Interno- Sec Hacienda</t>
  </si>
  <si>
    <t>30/06/2017</t>
  </si>
  <si>
    <t>31/03/2017</t>
  </si>
  <si>
    <t>30/03/2017</t>
  </si>
  <si>
    <t>Cada vez que se requiera</t>
  </si>
  <si>
    <t>Responsables del control de la Información DAP</t>
  </si>
  <si>
    <t>Comunicaciones  oficiales cerradas</t>
  </si>
  <si>
    <t>contínuo</t>
  </si>
  <si>
    <t>Responsables del control de la Información DAP-Secretaria de Hacienda</t>
  </si>
  <si>
    <t>Cada que se requiera</t>
  </si>
  <si>
    <t>Instancias y sanciones disciplinarias definidas</t>
  </si>
  <si>
    <t xml:space="preserve">Estrategias y formuladas </t>
  </si>
  <si>
    <t>SEGUIMIENTO Y CONTROL OCI-01</t>
  </si>
  <si>
    <t>Porcentaje de Avance</t>
  </si>
  <si>
    <t xml:space="preserve">Actividades  </t>
  </si>
  <si>
    <t>INFORME AVANCE: FECHA SEGUIMIENTO 30-04-2017</t>
  </si>
  <si>
    <t>Oficina de Control Interno OCI- Seguimiento 01</t>
  </si>
  <si>
    <t>fecha seguimiento</t>
  </si>
  <si>
    <t>31/04/2016</t>
  </si>
  <si>
    <t>Avance</t>
  </si>
  <si>
    <t>Observaciones</t>
  </si>
  <si>
    <t>Contenido</t>
  </si>
  <si>
    <t>Cantidad</t>
  </si>
  <si>
    <t>Indicadores y metas del plan</t>
  </si>
  <si>
    <t>Rendición de Cuentas</t>
  </si>
  <si>
    <t xml:space="preserve">Transparencia y Acceso a la Información </t>
  </si>
  <si>
    <t>Otras iniciativas</t>
  </si>
  <si>
    <t xml:space="preserve">total </t>
  </si>
  <si>
    <t>SEGUIMIENTO OFICINA DE CONTROL INTERNO</t>
  </si>
  <si>
    <t xml:space="preserve">Fecha de Seguimiento </t>
  </si>
  <si>
    <t>Componente</t>
  </si>
  <si>
    <t>Actividades Programadas</t>
  </si>
  <si>
    <t>Actividades Cumplidas</t>
  </si>
  <si>
    <t>% de avance</t>
  </si>
  <si>
    <t>Componente 3:  Rendición de cuentas</t>
  </si>
  <si>
    <t>Iniciativas Adicionales</t>
  </si>
  <si>
    <r>
      <t xml:space="preserve">Subcomponente 3                                    </t>
    </r>
    <r>
      <rPr>
        <sz val="16"/>
        <color theme="1"/>
        <rFont val="Arial"/>
        <family val="2"/>
      </rPr>
      <t xml:space="preserve">             Incentivos para motivar la cultura de la rendición y petición de cuentas</t>
    </r>
  </si>
  <si>
    <r>
      <rPr>
        <b/>
        <sz val="16"/>
        <color theme="1"/>
        <rFont val="Arial"/>
        <family val="2"/>
      </rPr>
      <t>Subcomponente 4</t>
    </r>
    <r>
      <rPr>
        <sz val="16"/>
        <color theme="1"/>
        <rFont val="Arial"/>
        <family val="2"/>
      </rPr>
      <t xml:space="preserve">                                               Evaluación y retroalimentación a  la gestión institucional</t>
    </r>
  </si>
  <si>
    <t>Atención al  Ciudadano</t>
  </si>
  <si>
    <t>Gestion del Riesgo</t>
  </si>
  <si>
    <t>Racionalización de Tramites</t>
  </si>
  <si>
    <t>Se encuentra elaborado diseño mas no se encuentra editado, falta edicion de la cartilla</t>
  </si>
  <si>
    <t>En la pagina web www.huila.gov, en el informe en el link rendicion de cuentas. http://huila.gov.co/huilarindecuentas</t>
  </si>
  <si>
    <t>actividad se verificará en la fecha planeada</t>
  </si>
  <si>
    <t>Actividad se verificará en la fecha programada</t>
  </si>
  <si>
    <t>Se realizó el informe contratos prestacion de servicios profesionaels, se encuentra publicado en la pagina web, www.huila.go.vo</t>
  </si>
  <si>
    <t xml:space="preserve">Seguimiento al SECOP, cotratos celebrados vigencia 2017, recomendaciones de cumplimiento a los Secretarios de Descpaho y  Director Dpto de Contratación. </t>
  </si>
  <si>
    <t xml:space="preserve">Seguimiento mes a mes sobre cumplimiento de respuesta a los PQRS, enviando oficios a los Secrettarios. Informe publicado en la pagina Web. Www. Hula.gov.co.  Circular alerta sobre incumplimien to </t>
  </si>
  <si>
    <t xml:space="preserve">Informe pornomerizado teniendo en cuenta los paramtros del manual del modelo tecnico estandar de control  interno para el Estado Colombiano  MECI -2014. </t>
  </si>
  <si>
    <t>Actividad para  seguimiento en la fecha programada</t>
  </si>
  <si>
    <t xml:space="preserve">Se ha verificado que los componentes de transparencia se venga cumpliendo de acuerdo con la matriz de la Procuraduria General de la Nación, las cuales estan  previstas y proyectadas a realizar en la auditorias de control interno  </t>
  </si>
  <si>
    <t xml:space="preserve">Se encuentra publicado en la pagina web. Www.huila.gov.co,. Lo pertienente a los activos de información. </t>
  </si>
  <si>
    <t xml:space="preserve">mediamente boletines mensuales se publica sobre los lineamientos eticos </t>
  </si>
  <si>
    <t xml:space="preserve">se encuentra en proceso de estructuracion sobre que consecuencias deben tomarse frente a la informacion confidencial </t>
  </si>
  <si>
    <t xml:space="preserve">en proceso de construccion </t>
  </si>
  <si>
    <t xml:space="preserve">Circulares e informes en Consejos de Gobierno sobre la recurrencia en la contratacion directa </t>
  </si>
  <si>
    <t>En coordinacion con la oficina de control interno, se ha realizado permanentemente el seguimiento frente a los no respuestas oportunas de las PQRS</t>
  </si>
  <si>
    <t>Se tomara de acuerdo con lo establecido en el Código Unico Disciplinario.</t>
  </si>
  <si>
    <t>En proceso tiempo de ejecución</t>
  </si>
  <si>
    <t xml:space="preserve">De las cuatro  actividades programadas para ejecutarse en los meses de enero a abril, tiene un avance del 83% </t>
  </si>
  <si>
    <t>De las seis actividades programadas para ejecutarse dentro los meses de enero a abril de 2017, tiene un avance del 87%.  La actividad 5.9, tiene un avance del 20%</t>
  </si>
  <si>
    <t>las actividades 1.1. y 1.5 solo tiene un avance del 20% y 20% respectivamente, se encuentra en proceso de construcción.</t>
  </si>
  <si>
    <t>Este componente todas las actividades estan para seguimiento a partir del mes de junio de 2017.</t>
  </si>
  <si>
    <t>se presentó el primer informe a 30 de abril de /2017, con el avance de las actividades.</t>
  </si>
  <si>
    <t>Se encuentra diseñado el formato  de Compromiso de confidencialidad y/o Manejo de conflicto de interés por parte de funcionarios y/o contratistas, a la fecha  no se encuentra aprobadao por el Departamento Administrativo de contratacion</t>
  </si>
  <si>
    <t>De acuerdo con la informacion suminstrada por el profesional de talento humano, la  joranada se encuentra  programada para realizarse el dia  13 de julio de 2017</t>
  </si>
  <si>
    <t>Se realiza seguimiento permanente a la contratacion e informes de supervison y/o interventores</t>
  </si>
  <si>
    <t>Solicitan ampliación del plazo para ejecucion de la actividad</t>
  </si>
  <si>
    <t xml:space="preserve">La actividad no tiene avance de cumplimiento. </t>
  </si>
  <si>
    <t>Se ha sociliazdo con los todos los funcionarios y contratistas y en la aduciencia rendcion de cuentas de la vigencia 2016,  se presentó  la estrategia, actualmente  se encuentra en proceso la formulacion para que la ciudadanía formule  las estrategias de lucha contra la corrupción para la vigencia 2018.</t>
  </si>
  <si>
    <t>se celebro el contrato No 0358 DE 2017,  el cual tiene por objeto: Prestar servicios profesionales de apoyo y acompañamiento al departamento administrativo de planeacion - dap, en el ajuste, seguimiento y evaluacion del plan anticorrupcion y atencion al ciudadano, en el mejoramiento de los procesos y procedimientos del dap en el marco del sistema de gestion integrado de la administracion central departamental, por valor $45.643.500</t>
  </si>
  <si>
    <t>Se socializado con el cliente interno. El cliente externo, comunidad y partes interesadas  se publico en la página web: www.huila.gov.co,  aunque hace falta la aplicacion en los diferentes  canales de información y comunicación entre los cuales en Cartelera Física y medios escritos masivos.</t>
  </si>
  <si>
    <t xml:space="preserve">Componente 2:  Estrategia de racionalización de trámites </t>
  </si>
  <si>
    <t>De las ocho (8) actividades programadas para cumplir en el periodo del 1 de enero a 30 de abril-17, los numerales 1,1,1,2,2,1 no cumplieron con lo planeado. La actividades 3.2 y  5.2 tiene una ejecucion del 80%</t>
  </si>
  <si>
    <t>mediante oficio No. 2017SAL00001954-1 dirigido al sec. Gemeral establecieron los responsables de cada uno de los tramites de la Sedretaria de Salud</t>
  </si>
  <si>
    <t>Actualementes se esta actualizando la  pagian web,  sobre la aplicabilidad de la encuesta de opinión  para  sondear  los temas de interés de la ciudadanía  y operativizar el mecanismo.</t>
  </si>
  <si>
    <t>se encuentra publicado en la pagina web. Www.huila.gov.co el informe sobre las debilidades y fortalezas evidenciadas en la ejecucion de Rendicion de Cuentas.</t>
  </si>
  <si>
    <t>se verifico diseño de cartilla, se adjunta en archivo fisico</t>
  </si>
  <si>
    <t>se encuentra publicado en la pagina web. Www.huila.gov.co, a traves de la emisora cultural del huila, 95.3, invitaciones personalizadas e invitaciones a traves de difernetes emisoras radiales y medio tv. La invitacion de participacion al evento de Rendicion de Cuentas vigencia 2016</t>
  </si>
  <si>
    <t>  Garantizar la publicación y  actualización de la información, conforme al esquema de publicación de información contenido en la matriz de gestión documental, como mecanismo de transparencia y acceso a la información en especial la información sobre:  (Informe de Gestión 2015, información de contratistas, Tipo de contrato o de vinculación del personal, asignaciones salariales, consejos territoriales de planeación)</t>
  </si>
  <si>
    <r>
      <rPr>
        <b/>
        <sz val="11"/>
        <color theme="1"/>
        <rFont val="Arial Narrow"/>
        <family val="2"/>
      </rPr>
      <t>Subcomponente 1</t>
    </r>
    <r>
      <rPr>
        <sz val="11"/>
        <color theme="1"/>
        <rFont val="Arial Narrow"/>
        <family val="2"/>
      </rPr>
      <t xml:space="preserve">                                                                                         Lineamientos de Transparencia Activa</t>
    </r>
  </si>
  <si>
    <r>
      <rPr>
        <b/>
        <sz val="11"/>
        <color theme="1"/>
        <rFont val="Arial Narrow"/>
        <family val="2"/>
      </rPr>
      <t xml:space="preserve">Subcomponente 2      </t>
    </r>
    <r>
      <rPr>
        <sz val="11"/>
        <color theme="1"/>
        <rFont val="Arial Narrow"/>
        <family val="2"/>
      </rPr>
      <t xml:space="preserve">                                                                                     Lineamientos de Transparencia Pasiva</t>
    </r>
  </si>
  <si>
    <r>
      <rPr>
        <b/>
        <sz val="11"/>
        <color theme="1"/>
        <rFont val="Arial Narrow"/>
        <family val="2"/>
      </rPr>
      <t xml:space="preserve">Subcomponente 3    </t>
    </r>
    <r>
      <rPr>
        <sz val="11"/>
        <color theme="1"/>
        <rFont val="Arial Narrow"/>
        <family val="2"/>
      </rPr>
      <t xml:space="preserve">                                                                                         Elaboración los Instrumentos de Gestión de la Información</t>
    </r>
  </si>
  <si>
    <r>
      <rPr>
        <b/>
        <sz val="11"/>
        <color theme="1"/>
        <rFont val="Arial Narrow"/>
        <family val="2"/>
      </rPr>
      <t xml:space="preserve">Subcomponente 4                                                                                        </t>
    </r>
    <r>
      <rPr>
        <sz val="11"/>
        <color theme="1"/>
        <rFont val="Arial Narrow"/>
        <family val="2"/>
      </rPr>
      <t xml:space="preserve">   Criterio diferencial de accesibilidad</t>
    </r>
  </si>
  <si>
    <r>
      <rPr>
        <b/>
        <sz val="11"/>
        <color theme="1"/>
        <rFont val="Arial Narrow"/>
        <family val="2"/>
      </rPr>
      <t xml:space="preserve">Subcomponente 5                                                                                      </t>
    </r>
    <r>
      <rPr>
        <sz val="11"/>
        <color theme="1"/>
        <rFont val="Arial Narrow"/>
        <family val="2"/>
      </rPr>
      <t xml:space="preserve">   Monitoreo del Acceso a la Información Pública</t>
    </r>
  </si>
  <si>
    <t xml:space="preserve">mediante oficio No. 2017SAL 00000326-1 de fedha 12 de enero de 2017, solictito a la funcion publica acompañamiento jornada de tra bajo para sscripcin de tramites en el SUIT.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</si>
</sst>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dd/mm/yyyy;@"/>
    <numFmt numFmtId="165" formatCode="0.00000000000000%"/>
  </numFmts>
  <fonts count="79" x14ac:knownFonts="1">
    <font>
      <sz val="11"/>
      <color theme="1"/>
      <name val="Calibri"/>
      <family val="2"/>
      <scheme val="minor"/>
    </font>
    <font>
      <sz val="10"/>
      <color theme="1"/>
      <name val="Calibri"/>
      <family val="2"/>
      <scheme val="minor"/>
    </font>
    <font>
      <b/>
      <sz val="14"/>
      <color theme="1"/>
      <name val="Calibri"/>
      <family val="2"/>
      <scheme val="minor"/>
    </font>
    <font>
      <sz val="14"/>
      <color theme="1"/>
      <name val="Calibri"/>
      <family val="2"/>
      <scheme val="minor"/>
    </font>
    <font>
      <b/>
      <sz val="9"/>
      <color indexed="81"/>
      <name val="Tahoma"/>
      <family val="2"/>
    </font>
    <font>
      <sz val="9"/>
      <color indexed="81"/>
      <name val="Tahoma"/>
      <family val="2"/>
    </font>
    <font>
      <sz val="10"/>
      <color theme="1"/>
      <name val="Arial"/>
      <family val="2"/>
    </font>
    <font>
      <sz val="10"/>
      <name val="Arial"/>
      <family val="2"/>
    </font>
    <font>
      <b/>
      <sz val="10"/>
      <color indexed="8"/>
      <name val="Arial"/>
      <family val="2"/>
    </font>
    <font>
      <u/>
      <sz val="10"/>
      <color theme="10"/>
      <name val="Arial"/>
      <family val="2"/>
    </font>
    <font>
      <b/>
      <sz val="16"/>
      <color theme="1"/>
      <name val="Calibri"/>
      <family val="2"/>
      <scheme val="minor"/>
    </font>
    <font>
      <sz val="16"/>
      <color theme="1"/>
      <name val="Calibri"/>
      <family val="2"/>
      <scheme val="minor"/>
    </font>
    <font>
      <b/>
      <sz val="16"/>
      <color rgb="FF000000"/>
      <name val="Calibri"/>
      <family val="2"/>
      <scheme val="minor"/>
    </font>
    <font>
      <i/>
      <sz val="16"/>
      <color rgb="FF000000"/>
      <name val="Calibri"/>
      <family val="2"/>
      <scheme val="minor"/>
    </font>
    <font>
      <i/>
      <sz val="16"/>
      <color theme="1"/>
      <name val="Calibri"/>
      <family val="2"/>
      <scheme val="minor"/>
    </font>
    <font>
      <i/>
      <sz val="16"/>
      <name val="Calibri"/>
      <family val="2"/>
      <scheme val="minor"/>
    </font>
    <font>
      <b/>
      <sz val="16"/>
      <name val="Calibri"/>
      <family val="2"/>
      <scheme val="minor"/>
    </font>
    <font>
      <b/>
      <sz val="14"/>
      <color rgb="FF000000"/>
      <name val="Calibri"/>
      <family val="2"/>
      <scheme val="minor"/>
    </font>
    <font>
      <i/>
      <sz val="14"/>
      <color rgb="FF000000"/>
      <name val="Calibri"/>
      <family val="2"/>
      <scheme val="minor"/>
    </font>
    <font>
      <i/>
      <sz val="14"/>
      <color theme="1"/>
      <name val="Calibri"/>
      <family val="2"/>
      <scheme val="minor"/>
    </font>
    <font>
      <i/>
      <sz val="14"/>
      <name val="Calibri"/>
      <family val="2"/>
      <scheme val="minor"/>
    </font>
    <font>
      <b/>
      <sz val="14"/>
      <name val="Calibri"/>
      <family val="2"/>
      <scheme val="minor"/>
    </font>
    <font>
      <b/>
      <sz val="16"/>
      <color indexed="8"/>
      <name val="Arial"/>
      <family val="2"/>
    </font>
    <font>
      <sz val="16"/>
      <name val="Arial"/>
      <family val="2"/>
    </font>
    <font>
      <sz val="16"/>
      <color theme="1"/>
      <name val="Arial"/>
      <family val="2"/>
    </font>
    <font>
      <sz val="16"/>
      <color rgb="FFFF0000"/>
      <name val="Calibri"/>
      <family val="2"/>
      <scheme val="minor"/>
    </font>
    <font>
      <i/>
      <sz val="16"/>
      <color theme="5" tint="-0.249977111117893"/>
      <name val="Calibri"/>
      <family val="2"/>
      <scheme val="minor"/>
    </font>
    <font>
      <b/>
      <sz val="20"/>
      <color theme="1"/>
      <name val="Calibri"/>
      <family val="2"/>
      <scheme val="minor"/>
    </font>
    <font>
      <b/>
      <sz val="18"/>
      <color theme="1"/>
      <name val="Calibri"/>
      <family val="2"/>
      <scheme val="minor"/>
    </font>
    <font>
      <sz val="18"/>
      <color theme="1"/>
      <name val="Calibri"/>
      <family val="2"/>
      <scheme val="minor"/>
    </font>
    <font>
      <b/>
      <sz val="11"/>
      <color theme="1"/>
      <name val="Calibri"/>
      <family val="2"/>
      <scheme val="minor"/>
    </font>
    <font>
      <sz val="11"/>
      <name val="Arial"/>
      <family val="2"/>
    </font>
    <font>
      <b/>
      <sz val="14"/>
      <color rgb="FF984807"/>
      <name val="Arial Narrow"/>
      <family val="2"/>
    </font>
    <font>
      <sz val="11"/>
      <color theme="1"/>
      <name val="Calibri"/>
      <family val="2"/>
      <scheme val="minor"/>
    </font>
    <font>
      <b/>
      <sz val="18"/>
      <color theme="1"/>
      <name val="Arial"/>
      <family val="2"/>
    </font>
    <font>
      <b/>
      <sz val="11"/>
      <color theme="1"/>
      <name val="Arial"/>
      <family val="2"/>
    </font>
    <font>
      <sz val="18"/>
      <color theme="1"/>
      <name val="Arial"/>
      <family val="2"/>
    </font>
    <font>
      <b/>
      <sz val="16"/>
      <color theme="1"/>
      <name val="Arial"/>
      <family val="2"/>
    </font>
    <font>
      <b/>
      <sz val="16"/>
      <name val="Arial"/>
      <family val="2"/>
    </font>
    <font>
      <b/>
      <sz val="14"/>
      <color theme="1"/>
      <name val="Arial Narrow"/>
      <family val="2"/>
    </font>
    <font>
      <b/>
      <sz val="9"/>
      <name val="Arial"/>
      <family val="2"/>
    </font>
    <font>
      <i/>
      <sz val="11"/>
      <color rgb="FF000000"/>
      <name val="Arial"/>
      <family val="2"/>
    </font>
    <font>
      <i/>
      <sz val="11"/>
      <color theme="1"/>
      <name val="Arial"/>
      <family val="2"/>
    </font>
    <font>
      <i/>
      <sz val="11"/>
      <name val="Arial"/>
      <family val="2"/>
    </font>
    <font>
      <b/>
      <sz val="11"/>
      <name val="Arial"/>
      <family val="2"/>
    </font>
    <font>
      <b/>
      <sz val="9"/>
      <color indexed="8"/>
      <name val="Arial"/>
      <family val="2"/>
    </font>
    <font>
      <sz val="9"/>
      <color theme="1"/>
      <name val="Arial"/>
      <family val="2"/>
    </font>
    <font>
      <sz val="9"/>
      <name val="Arial"/>
      <family val="2"/>
    </font>
    <font>
      <sz val="9"/>
      <color rgb="FF3D3D3D"/>
      <name val="Arial"/>
      <family val="2"/>
    </font>
    <font>
      <sz val="9"/>
      <color indexed="8"/>
      <name val="Arial"/>
      <family val="2"/>
    </font>
    <font>
      <b/>
      <sz val="9"/>
      <color indexed="9"/>
      <name val="Arial"/>
      <family val="2"/>
    </font>
    <font>
      <u/>
      <sz val="9"/>
      <color theme="10"/>
      <name val="Arial"/>
      <family val="2"/>
    </font>
    <font>
      <b/>
      <sz val="10"/>
      <color theme="1"/>
      <name val="Calibri"/>
      <family val="2"/>
      <scheme val="minor"/>
    </font>
    <font>
      <sz val="10"/>
      <name val="Calibri"/>
      <family val="2"/>
      <scheme val="minor"/>
    </font>
    <font>
      <b/>
      <sz val="10"/>
      <color theme="3" tint="-0.249977111117893"/>
      <name val="Calibri"/>
      <family val="2"/>
      <scheme val="minor"/>
    </font>
    <font>
      <b/>
      <sz val="10"/>
      <color rgb="FF000000"/>
      <name val="Calibri"/>
      <family val="2"/>
      <scheme val="minor"/>
    </font>
    <font>
      <sz val="10"/>
      <color rgb="FFFF0000"/>
      <name val="Calibri"/>
      <family val="2"/>
      <scheme val="minor"/>
    </font>
    <font>
      <i/>
      <sz val="10"/>
      <name val="Calibri"/>
      <family val="2"/>
      <scheme val="minor"/>
    </font>
    <font>
      <sz val="11"/>
      <color theme="1"/>
      <name val="Arial"/>
      <family val="2"/>
    </font>
    <font>
      <sz val="11"/>
      <name val="Calibri"/>
      <family val="2"/>
      <scheme val="minor"/>
    </font>
    <font>
      <b/>
      <sz val="9"/>
      <color theme="1"/>
      <name val="Calibri"/>
      <family val="2"/>
      <scheme val="minor"/>
    </font>
    <font>
      <i/>
      <sz val="9"/>
      <name val="Calibri"/>
      <family val="2"/>
      <scheme val="minor"/>
    </font>
    <font>
      <sz val="9"/>
      <color theme="1"/>
      <name val="Calibri"/>
      <family val="2"/>
      <scheme val="minor"/>
    </font>
    <font>
      <b/>
      <sz val="8"/>
      <color theme="1"/>
      <name val="Calibri"/>
      <family val="2"/>
      <scheme val="minor"/>
    </font>
    <font>
      <i/>
      <sz val="8"/>
      <name val="Calibri"/>
      <family val="2"/>
      <scheme val="minor"/>
    </font>
    <font>
      <i/>
      <sz val="8"/>
      <color rgb="FF000000"/>
      <name val="Calibri"/>
      <family val="2"/>
      <scheme val="minor"/>
    </font>
    <font>
      <sz val="8"/>
      <color theme="1"/>
      <name val="Calibri"/>
      <family val="2"/>
      <scheme val="minor"/>
    </font>
    <font>
      <b/>
      <sz val="9"/>
      <color theme="1"/>
      <name val="Arial"/>
      <family val="2"/>
    </font>
    <font>
      <sz val="11"/>
      <color theme="1"/>
      <name val="Arial Narrow"/>
      <family val="2"/>
    </font>
    <font>
      <i/>
      <sz val="10"/>
      <color theme="1"/>
      <name val="Arial Narrow"/>
      <family val="2"/>
    </font>
    <font>
      <b/>
      <sz val="11"/>
      <color theme="1"/>
      <name val="Arial Narrow"/>
      <family val="2"/>
    </font>
    <font>
      <i/>
      <sz val="10"/>
      <name val="Arial Narrow"/>
      <family val="2"/>
    </font>
    <font>
      <i/>
      <sz val="11"/>
      <name val="Arial Narrow"/>
      <family val="2"/>
    </font>
    <font>
      <sz val="11"/>
      <name val="Arial Narrow"/>
      <family val="2"/>
    </font>
    <font>
      <sz val="11"/>
      <color theme="3" tint="0.39997558519241921"/>
      <name val="Arial Narrow"/>
      <family val="2"/>
    </font>
    <font>
      <sz val="11"/>
      <color rgb="FF000000"/>
      <name val="Arial Narrow"/>
      <family val="2"/>
    </font>
    <font>
      <i/>
      <sz val="10"/>
      <color rgb="FFC00000"/>
      <name val="Arial Narrow"/>
      <family val="2"/>
    </font>
    <font>
      <i/>
      <sz val="11"/>
      <color rgb="FFC00000"/>
      <name val="Arial Narrow"/>
      <family val="2"/>
    </font>
    <font>
      <b/>
      <sz val="11"/>
      <color indexed="8"/>
      <name val="Arial Narrow"/>
      <family val="2"/>
    </font>
  </fonts>
  <fills count="1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indexed="9"/>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0000"/>
        <bgColor indexed="64"/>
      </patternFill>
    </fill>
    <fill>
      <patternFill patternType="solid">
        <fgColor theme="2"/>
        <bgColor indexed="64"/>
      </patternFill>
    </fill>
    <fill>
      <patternFill patternType="solid">
        <fgColor rgb="FFF79646"/>
        <bgColor indexed="64"/>
      </patternFill>
    </fill>
    <fill>
      <patternFill patternType="solid">
        <fgColor rgb="FFFCDDCF"/>
        <bgColor indexed="64"/>
      </patternFill>
    </fill>
    <fill>
      <patternFill patternType="solid">
        <fgColor rgb="FFFDEF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92D050"/>
        <bgColor indexed="64"/>
      </patternFill>
    </fill>
  </fills>
  <borders count="86">
    <border>
      <left/>
      <right/>
      <top/>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diagonal/>
    </border>
    <border>
      <left style="medium">
        <color theme="4" tint="-0.24994659260841701"/>
      </left>
      <right style="medium">
        <color theme="4" tint="-0.24994659260841701"/>
      </right>
      <top/>
      <bottom/>
      <diagonal/>
    </border>
    <border>
      <left/>
      <right style="thin">
        <color theme="0"/>
      </right>
      <top/>
      <bottom/>
      <diagonal/>
    </border>
    <border>
      <left style="thin">
        <color theme="0"/>
      </left>
      <right/>
      <top/>
      <bottom/>
      <diagonal/>
    </border>
    <border>
      <left/>
      <right/>
      <top style="thin">
        <color theme="0"/>
      </top>
      <bottom style="thin">
        <color theme="0"/>
      </bottom>
      <diagonal/>
    </border>
    <border>
      <left style="thin">
        <color auto="1"/>
      </left>
      <right style="thin">
        <color auto="1"/>
      </right>
      <top style="thin">
        <color auto="1"/>
      </top>
      <bottom style="thin">
        <color auto="1"/>
      </bottom>
      <diagonal/>
    </border>
    <border>
      <left style="medium">
        <color theme="4" tint="-0.24994659260841701"/>
      </left>
      <right style="medium">
        <color theme="4" tint="-0.24994659260841701"/>
      </right>
      <top/>
      <bottom style="medium">
        <color theme="4" tint="-0.24994659260841701"/>
      </bottom>
      <diagonal/>
    </border>
    <border>
      <left/>
      <right/>
      <top style="medium">
        <color theme="4" tint="-0.24994659260841701"/>
      </top>
      <bottom/>
      <diagonal/>
    </border>
    <border>
      <left style="medium">
        <color theme="4" tint="-0.24994659260841701"/>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right style="thin">
        <color theme="0"/>
      </right>
      <top style="thin">
        <color theme="0"/>
      </top>
      <bottom/>
      <diagonal/>
    </border>
    <border>
      <left style="medium">
        <color theme="0"/>
      </left>
      <right style="medium">
        <color theme="0"/>
      </right>
      <top style="medium">
        <color theme="0"/>
      </top>
      <bottom style="medium">
        <color theme="4" tint="-0.24994659260841701"/>
      </bottom>
      <diagonal/>
    </border>
    <border>
      <left/>
      <right style="thin">
        <color theme="0"/>
      </right>
      <top/>
      <bottom style="thin">
        <color theme="0"/>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right/>
      <top style="thin">
        <color theme="0"/>
      </top>
      <bottom/>
      <diagonal/>
    </border>
    <border>
      <left style="thin">
        <color theme="0"/>
      </left>
      <right style="thin">
        <color theme="0"/>
      </right>
      <top/>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theme="4" tint="-0.24994659260841701"/>
      </left>
      <right/>
      <top style="medium">
        <color theme="4" tint="-0.24994659260841701"/>
      </top>
      <bottom/>
      <diagonal/>
    </border>
    <border>
      <left style="medium">
        <color indexed="64"/>
      </left>
      <right style="medium">
        <color theme="4" tint="-0.24994659260841701"/>
      </right>
      <top style="medium">
        <color indexed="64"/>
      </top>
      <bottom style="medium">
        <color indexed="64"/>
      </bottom>
      <diagonal/>
    </border>
    <border>
      <left style="medium">
        <color theme="4" tint="-0.24994659260841701"/>
      </left>
      <right style="medium">
        <color theme="4" tint="-0.24994659260841701"/>
      </right>
      <top style="medium">
        <color indexed="64"/>
      </top>
      <bottom style="medium">
        <color indexed="64"/>
      </bottom>
      <diagonal/>
    </border>
    <border>
      <left style="medium">
        <color indexed="64"/>
      </left>
      <right/>
      <top style="medium">
        <color indexed="64"/>
      </top>
      <bottom style="thin">
        <color auto="1"/>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theme="4" tint="-0.24994659260841701"/>
      </right>
      <top style="medium">
        <color theme="4" tint="-0.24994659260841701"/>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bottom style="thin">
        <color indexed="64"/>
      </bottom>
      <diagonal/>
    </border>
    <border>
      <left style="medium">
        <color theme="4" tint="-0.24994659260841701"/>
      </left>
      <right/>
      <top style="medium">
        <color indexed="64"/>
      </top>
      <bottom style="medium">
        <color indexed="64"/>
      </bottom>
      <diagonal/>
    </border>
    <border>
      <left/>
      <right/>
      <top/>
      <bottom style="thin">
        <color theme="0"/>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style="thin">
        <color indexed="64"/>
      </left>
      <right/>
      <top style="thin">
        <color indexed="64"/>
      </top>
      <bottom style="medium">
        <color indexed="64"/>
      </bottom>
      <diagonal/>
    </border>
    <border>
      <left/>
      <right/>
      <top style="thin">
        <color auto="1"/>
      </top>
      <bottom style="thin">
        <color auto="1"/>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diagonal/>
    </border>
    <border>
      <left style="medium">
        <color rgb="FFFFFFFF"/>
      </left>
      <right/>
      <top style="thick">
        <color rgb="FFFFFFFF"/>
      </top>
      <bottom style="medium">
        <color rgb="FFFFFFFF"/>
      </bottom>
      <diagonal/>
    </border>
    <border>
      <left/>
      <right style="medium">
        <color rgb="FFFFFFFF"/>
      </right>
      <top style="thick">
        <color rgb="FFFFFFFF"/>
      </top>
      <bottom style="medium">
        <color rgb="FFFFFFFF"/>
      </bottom>
      <diagonal/>
    </border>
    <border>
      <left style="medium">
        <color indexed="64"/>
      </left>
      <right/>
      <top style="medium">
        <color theme="4" tint="-0.24994659260841701"/>
      </top>
      <bottom style="medium">
        <color indexed="64"/>
      </bottom>
      <diagonal/>
    </border>
  </borders>
  <cellStyleXfs count="7">
    <xf numFmtId="0" fontId="0" fillId="0" borderId="0"/>
    <xf numFmtId="0" fontId="7" fillId="0" borderId="0"/>
    <xf numFmtId="0" fontId="7" fillId="0" borderId="0"/>
    <xf numFmtId="0" fontId="7" fillId="0" borderId="0"/>
    <xf numFmtId="0" fontId="9" fillId="0" borderId="0" applyNumberFormat="0" applyFill="0" applyBorder="0" applyAlignment="0" applyProtection="0"/>
    <xf numFmtId="43" fontId="33" fillId="0" borderId="0" applyFont="0" applyFill="0" applyBorder="0" applyAlignment="0" applyProtection="0"/>
    <xf numFmtId="9" fontId="33" fillId="0" borderId="0" applyFont="0" applyFill="0" applyBorder="0" applyAlignment="0" applyProtection="0"/>
  </cellStyleXfs>
  <cellXfs count="553">
    <xf numFmtId="0" fontId="0" fillId="0" borderId="0" xfId="0"/>
    <xf numFmtId="0" fontId="1" fillId="0" borderId="14" xfId="0" applyFont="1" applyBorder="1" applyAlignment="1"/>
    <xf numFmtId="0" fontId="0" fillId="0" borderId="14" xfId="0" applyBorder="1"/>
    <xf numFmtId="0" fontId="1" fillId="0" borderId="15" xfId="0" applyFont="1" applyBorder="1" applyAlignment="1"/>
    <xf numFmtId="0" fontId="6" fillId="0" borderId="0" xfId="0" applyFont="1" applyAlignment="1">
      <alignment horizontal="center" vertical="center" wrapText="1"/>
    </xf>
    <xf numFmtId="0" fontId="0" fillId="0" borderId="0" xfId="0" applyAlignment="1">
      <alignment horizontal="center"/>
    </xf>
    <xf numFmtId="0" fontId="0" fillId="0" borderId="14" xfId="0" applyBorder="1" applyAlignment="1">
      <alignment horizontal="center"/>
    </xf>
    <xf numFmtId="0" fontId="0" fillId="0" borderId="15" xfId="0" applyBorder="1" applyAlignment="1">
      <alignment horizontal="center"/>
    </xf>
    <xf numFmtId="0" fontId="1" fillId="0" borderId="0" xfId="0" applyFont="1" applyAlignment="1">
      <alignment horizontal="center" vertical="center" wrapText="1"/>
    </xf>
    <xf numFmtId="0" fontId="8" fillId="5" borderId="0" xfId="1" applyFont="1" applyFill="1" applyBorder="1" applyAlignment="1" applyProtection="1">
      <alignment vertical="center" wrapText="1"/>
    </xf>
    <xf numFmtId="0" fontId="8" fillId="5" borderId="0" xfId="1" applyFont="1" applyFill="1" applyBorder="1" applyAlignment="1" applyProtection="1">
      <alignment horizontal="left" vertical="center" wrapText="1"/>
    </xf>
    <xf numFmtId="0" fontId="0" fillId="0" borderId="54" xfId="0" applyBorder="1"/>
    <xf numFmtId="0" fontId="0" fillId="0" borderId="55" xfId="0" applyBorder="1"/>
    <xf numFmtId="0" fontId="0" fillId="0" borderId="54" xfId="0" applyBorder="1" applyAlignment="1">
      <alignment horizontal="center"/>
    </xf>
    <xf numFmtId="0" fontId="0" fillId="0" borderId="55" xfId="0" applyBorder="1" applyAlignment="1">
      <alignment horizontal="center"/>
    </xf>
    <xf numFmtId="0" fontId="7" fillId="0" borderId="56" xfId="1" applyBorder="1" applyProtection="1"/>
    <xf numFmtId="0" fontId="6" fillId="0" borderId="0" xfId="0" applyFont="1" applyBorder="1" applyAlignment="1">
      <alignment horizontal="center" vertical="center" wrapText="1"/>
    </xf>
    <xf numFmtId="0" fontId="0" fillId="0" borderId="57" xfId="0" applyBorder="1"/>
    <xf numFmtId="0" fontId="0" fillId="0" borderId="57" xfId="0" applyBorder="1" applyAlignment="1">
      <alignment horizont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8" fillId="2"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21" fillId="2" borderId="59" xfId="0" applyFont="1" applyFill="1" applyBorder="1" applyAlignment="1">
      <alignment horizontal="center" vertical="center" wrapText="1"/>
    </xf>
    <xf numFmtId="0" fontId="20" fillId="2" borderId="59" xfId="0" applyFont="1" applyFill="1" applyBorder="1" applyAlignment="1">
      <alignment horizontal="center" vertical="center" wrapText="1"/>
    </xf>
    <xf numFmtId="0" fontId="11" fillId="0" borderId="0" xfId="0" applyFont="1"/>
    <xf numFmtId="0" fontId="13" fillId="0" borderId="1" xfId="0" applyFont="1" applyFill="1" applyBorder="1" applyAlignment="1">
      <alignment horizontal="center" vertical="center" wrapText="1"/>
    </xf>
    <xf numFmtId="0" fontId="11" fillId="0" borderId="0" xfId="0" applyFont="1" applyAlignment="1">
      <alignment horizontal="center"/>
    </xf>
    <xf numFmtId="0" fontId="10" fillId="4" borderId="6" xfId="0" applyFont="1" applyFill="1" applyBorder="1" applyAlignment="1">
      <alignment horizontal="left" vertical="center" wrapText="1"/>
    </xf>
    <xf numFmtId="0" fontId="13" fillId="0" borderId="5" xfId="0" applyFont="1" applyFill="1" applyBorder="1" applyAlignment="1">
      <alignment horizontal="center" vertical="center" wrapText="1"/>
    </xf>
    <xf numFmtId="0" fontId="11" fillId="4" borderId="6"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13" fillId="0" borderId="59"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1" fillId="4" borderId="47" xfId="0" applyFont="1" applyFill="1" applyBorder="1" applyAlignment="1">
      <alignment horizontal="left" vertical="center" wrapText="1"/>
    </xf>
    <xf numFmtId="0" fontId="11" fillId="0" borderId="25" xfId="0" applyFont="1" applyBorder="1" applyAlignment="1">
      <alignment horizontal="center"/>
    </xf>
    <xf numFmtId="0" fontId="11" fillId="0" borderId="0" xfId="0" applyFont="1" applyBorder="1" applyAlignment="1">
      <alignment horizontal="center"/>
    </xf>
    <xf numFmtId="164" fontId="11" fillId="0" borderId="25" xfId="0" applyNumberFormat="1" applyFont="1" applyBorder="1" applyAlignment="1">
      <alignment horizontal="center"/>
    </xf>
    <xf numFmtId="0" fontId="22" fillId="5" borderId="0" xfId="1" applyFont="1" applyFill="1" applyBorder="1" applyAlignment="1" applyProtection="1">
      <alignment vertical="center" wrapText="1"/>
    </xf>
    <xf numFmtId="164" fontId="11" fillId="0" borderId="0" xfId="0" applyNumberFormat="1" applyFont="1" applyAlignment="1">
      <alignment horizontal="center"/>
    </xf>
    <xf numFmtId="0" fontId="21" fillId="2"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9" fillId="2" borderId="60" xfId="0" applyFont="1" applyFill="1" applyBorder="1" applyAlignment="1">
      <alignment horizontal="center" vertical="center" wrapText="1"/>
    </xf>
    <xf numFmtId="0" fontId="20" fillId="2" borderId="26"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1" fillId="0" borderId="0" xfId="0" applyFont="1" applyFill="1"/>
    <xf numFmtId="0" fontId="11" fillId="0" borderId="0" xfId="0" applyFont="1" applyFill="1" applyBorder="1" applyAlignment="1">
      <alignment horizontal="left" vertical="center" wrapText="1"/>
    </xf>
    <xf numFmtId="164" fontId="13" fillId="0" borderId="0" xfId="0" applyNumberFormat="1" applyFont="1" applyFill="1" applyBorder="1" applyAlignment="1">
      <alignment horizontal="center" vertical="center" wrapText="1"/>
    </xf>
    <xf numFmtId="0" fontId="10" fillId="2" borderId="67" xfId="0" applyFont="1" applyFill="1" applyBorder="1" applyAlignment="1">
      <alignment horizontal="center" vertical="center" wrapText="1"/>
    </xf>
    <xf numFmtId="0" fontId="12" fillId="0" borderId="61" xfId="0" applyFont="1" applyFill="1" applyBorder="1" applyAlignment="1">
      <alignment horizontal="center" vertical="center" wrapText="1"/>
    </xf>
    <xf numFmtId="0" fontId="13" fillId="0" borderId="62" xfId="0" applyFont="1" applyFill="1" applyBorder="1" applyAlignment="1">
      <alignment horizontal="center" vertical="center" wrapText="1"/>
    </xf>
    <xf numFmtId="0" fontId="0" fillId="0" borderId="10" xfId="0" applyBorder="1"/>
    <xf numFmtId="0" fontId="0" fillId="0" borderId="0" xfId="0" applyFont="1"/>
    <xf numFmtId="0" fontId="25" fillId="2" borderId="0" xfId="0" applyFont="1" applyFill="1" applyAlignment="1"/>
    <xf numFmtId="0" fontId="22" fillId="5" borderId="0" xfId="1" applyFont="1" applyFill="1" applyBorder="1" applyAlignment="1" applyProtection="1">
      <alignment horizontal="left" vertical="center" wrapText="1"/>
    </xf>
    <xf numFmtId="0" fontId="30" fillId="11" borderId="10" xfId="0" applyFont="1" applyFill="1" applyBorder="1" applyAlignment="1">
      <alignment vertical="center"/>
    </xf>
    <xf numFmtId="0" fontId="30" fillId="11" borderId="10" xfId="0" applyFont="1" applyFill="1" applyBorder="1" applyAlignment="1">
      <alignment horizontal="center" vertical="center"/>
    </xf>
    <xf numFmtId="14" fontId="20" fillId="2" borderId="2" xfId="0" applyNumberFormat="1" applyFont="1" applyFill="1" applyBorder="1" applyAlignment="1">
      <alignment horizontal="center" vertical="center" wrapText="1"/>
    </xf>
    <xf numFmtId="14" fontId="20" fillId="0" borderId="2" xfId="0" applyNumberFormat="1" applyFont="1" applyFill="1" applyBorder="1" applyAlignment="1">
      <alignment horizontal="center" vertical="center" wrapText="1"/>
    </xf>
    <xf numFmtId="164" fontId="18" fillId="2" borderId="2" xfId="0" applyNumberFormat="1" applyFont="1" applyFill="1" applyBorder="1" applyAlignment="1">
      <alignment horizontal="center" vertical="center" wrapText="1"/>
    </xf>
    <xf numFmtId="14" fontId="19" fillId="2" borderId="2" xfId="0" applyNumberFormat="1" applyFont="1" applyFill="1" applyBorder="1" applyAlignment="1">
      <alignment horizontal="center" vertical="center" wrapText="1"/>
    </xf>
    <xf numFmtId="0" fontId="19" fillId="2" borderId="12" xfId="0" applyFont="1" applyFill="1" applyBorder="1" applyAlignment="1">
      <alignment horizontal="center" vertical="center" wrapText="1"/>
    </xf>
    <xf numFmtId="0" fontId="30" fillId="11" borderId="31" xfId="0" applyFont="1" applyFill="1" applyBorder="1" applyAlignment="1">
      <alignment horizontal="center" vertical="center"/>
    </xf>
    <xf numFmtId="0" fontId="30" fillId="11" borderId="31" xfId="0" applyFont="1" applyFill="1" applyBorder="1" applyAlignment="1">
      <alignment vertical="center"/>
    </xf>
    <xf numFmtId="164" fontId="10" fillId="2" borderId="2" xfId="0" applyNumberFormat="1" applyFont="1" applyFill="1" applyBorder="1" applyAlignment="1">
      <alignment horizontal="center" vertical="center" wrapText="1"/>
    </xf>
    <xf numFmtId="164" fontId="15" fillId="2" borderId="2" xfId="0" applyNumberFormat="1" applyFont="1" applyFill="1" applyBorder="1" applyAlignment="1">
      <alignment horizontal="center" vertical="center" wrapText="1"/>
    </xf>
    <xf numFmtId="164" fontId="14" fillId="2" borderId="2" xfId="0" applyNumberFormat="1" applyFont="1" applyFill="1" applyBorder="1" applyAlignment="1">
      <alignment horizontal="center" vertical="center" wrapText="1"/>
    </xf>
    <xf numFmtId="0" fontId="11" fillId="0" borderId="10" xfId="0" applyFont="1" applyBorder="1"/>
    <xf numFmtId="164" fontId="13" fillId="0" borderId="60" xfId="0" applyNumberFormat="1" applyFont="1" applyFill="1" applyBorder="1" applyAlignment="1">
      <alignment horizontal="center" vertical="center" wrapText="1"/>
    </xf>
    <xf numFmtId="164" fontId="13" fillId="0" borderId="26" xfId="0" applyNumberFormat="1" applyFont="1" applyFill="1" applyBorder="1" applyAlignment="1">
      <alignment horizontal="center" vertical="center" wrapText="1"/>
    </xf>
    <xf numFmtId="164" fontId="14" fillId="2" borderId="76" xfId="0" applyNumberFormat="1" applyFont="1" applyFill="1" applyBorder="1" applyAlignment="1">
      <alignment horizontal="center" vertical="center" wrapText="1"/>
    </xf>
    <xf numFmtId="164" fontId="14" fillId="2" borderId="60" xfId="0" applyNumberFormat="1" applyFont="1" applyFill="1" applyBorder="1" applyAlignment="1">
      <alignment horizontal="center" vertical="center" wrapText="1"/>
    </xf>
    <xf numFmtId="164" fontId="13" fillId="0" borderId="74" xfId="0" applyNumberFormat="1" applyFont="1" applyFill="1" applyBorder="1" applyAlignment="1">
      <alignment horizontal="center" vertical="center" wrapText="1"/>
    </xf>
    <xf numFmtId="0" fontId="26" fillId="0" borderId="10" xfId="0" applyFont="1" applyFill="1" applyBorder="1" applyAlignment="1">
      <alignment horizontal="center" vertical="center" wrapText="1"/>
    </xf>
    <xf numFmtId="0" fontId="32" fillId="12" borderId="80" xfId="0" applyFont="1" applyFill="1" applyBorder="1" applyAlignment="1">
      <alignment horizontal="center" vertical="center" wrapText="1" readingOrder="1"/>
    </xf>
    <xf numFmtId="0" fontId="32" fillId="14" borderId="81" xfId="0" applyFont="1" applyFill="1" applyBorder="1" applyAlignment="1">
      <alignment horizontal="left" vertical="center" wrapText="1" indent="1" readingOrder="1"/>
    </xf>
    <xf numFmtId="0" fontId="32" fillId="14" borderId="81" xfId="0" applyFont="1" applyFill="1" applyBorder="1" applyAlignment="1">
      <alignment horizontal="center" vertical="center" wrapText="1" readingOrder="1"/>
    </xf>
    <xf numFmtId="0" fontId="32" fillId="13" borderId="81" xfId="0" applyFont="1" applyFill="1" applyBorder="1" applyAlignment="1">
      <alignment horizontal="left" vertical="center" wrapText="1" indent="1" readingOrder="1"/>
    </xf>
    <xf numFmtId="0" fontId="32" fillId="13" borderId="81" xfId="0" applyFont="1" applyFill="1" applyBorder="1" applyAlignment="1">
      <alignment horizontal="center" vertical="center" wrapText="1" readingOrder="1"/>
    </xf>
    <xf numFmtId="0" fontId="3" fillId="2" borderId="0" xfId="0" applyFont="1" applyFill="1"/>
    <xf numFmtId="0" fontId="32" fillId="14" borderId="82" xfId="0" applyFont="1" applyFill="1" applyBorder="1" applyAlignment="1">
      <alignment horizontal="left" vertical="center" wrapText="1" indent="1" readingOrder="1"/>
    </xf>
    <xf numFmtId="0" fontId="32" fillId="13" borderId="82" xfId="0" applyFont="1" applyFill="1" applyBorder="1" applyAlignment="1">
      <alignment horizontal="left" vertical="center" wrapText="1" indent="1" readingOrder="1"/>
    </xf>
    <xf numFmtId="0" fontId="32" fillId="14" borderId="82" xfId="0" applyFont="1" applyFill="1" applyBorder="1" applyAlignment="1">
      <alignment horizontal="center" vertical="center" wrapText="1" readingOrder="1"/>
    </xf>
    <xf numFmtId="0" fontId="24" fillId="0" borderId="0" xfId="0" applyFont="1"/>
    <xf numFmtId="0" fontId="35" fillId="11" borderId="10" xfId="0" applyFont="1" applyFill="1" applyBorder="1" applyAlignment="1">
      <alignment vertical="center"/>
    </xf>
    <xf numFmtId="0" fontId="37" fillId="2" borderId="1" xfId="0" applyFont="1" applyFill="1" applyBorder="1" applyAlignment="1">
      <alignment horizontal="center" vertical="center"/>
    </xf>
    <xf numFmtId="0" fontId="24" fillId="0" borderId="10" xfId="0" applyFont="1" applyBorder="1"/>
    <xf numFmtId="0" fontId="23" fillId="0" borderId="10" xfId="0" applyFont="1" applyBorder="1" applyAlignment="1">
      <alignment wrapText="1"/>
    </xf>
    <xf numFmtId="0" fontId="23" fillId="0" borderId="0" xfId="0" applyFont="1"/>
    <xf numFmtId="0" fontId="24" fillId="4" borderId="61" xfId="0" applyFont="1" applyFill="1" applyBorder="1" applyAlignment="1">
      <alignment vertical="center" wrapText="1"/>
    </xf>
    <xf numFmtId="0" fontId="24" fillId="0" borderId="0" xfId="0" applyFont="1" applyAlignment="1"/>
    <xf numFmtId="0" fontId="24" fillId="0" borderId="25" xfId="0" applyFont="1" applyBorder="1" applyAlignment="1"/>
    <xf numFmtId="0" fontId="32" fillId="13" borderId="82" xfId="0" applyFont="1" applyFill="1" applyBorder="1" applyAlignment="1">
      <alignment horizontal="center" vertical="center" wrapText="1" readingOrder="1"/>
    </xf>
    <xf numFmtId="0" fontId="35" fillId="2" borderId="1" xfId="0" applyFont="1" applyFill="1" applyBorder="1" applyAlignment="1">
      <alignment horizontal="center" vertical="center" wrapText="1"/>
    </xf>
    <xf numFmtId="0" fontId="43" fillId="2" borderId="1" xfId="0" applyFont="1" applyFill="1" applyBorder="1" applyAlignment="1">
      <alignment horizontal="center" vertical="center" wrapText="1"/>
    </xf>
    <xf numFmtId="0" fontId="44" fillId="2" borderId="1" xfId="0" applyFont="1" applyFill="1" applyBorder="1" applyAlignment="1">
      <alignment horizontal="center" vertical="center" wrapText="1"/>
    </xf>
    <xf numFmtId="0" fontId="44" fillId="0" borderId="5" xfId="0" applyFont="1" applyFill="1" applyBorder="1" applyAlignment="1">
      <alignment horizontal="center" vertical="center" wrapText="1"/>
    </xf>
    <xf numFmtId="0" fontId="35" fillId="2" borderId="62" xfId="0" applyFont="1" applyFill="1" applyBorder="1" applyAlignment="1">
      <alignment horizontal="center" vertical="center" wrapText="1"/>
    </xf>
    <xf numFmtId="0" fontId="46" fillId="0" borderId="0" xfId="0" applyFont="1"/>
    <xf numFmtId="0" fontId="46" fillId="0" borderId="10" xfId="0" applyFont="1" applyBorder="1"/>
    <xf numFmtId="0" fontId="40" fillId="9" borderId="31" xfId="2" applyFont="1" applyFill="1" applyBorder="1" applyAlignment="1" applyProtection="1">
      <alignment horizontal="center" vertical="center" wrapText="1"/>
    </xf>
    <xf numFmtId="0" fontId="40" fillId="9" borderId="72" xfId="2" applyFont="1" applyFill="1" applyBorder="1" applyAlignment="1" applyProtection="1">
      <alignment horizontal="center" vertical="center" wrapText="1"/>
    </xf>
    <xf numFmtId="0" fontId="40" fillId="6" borderId="10" xfId="2" applyFont="1" applyFill="1" applyBorder="1" applyAlignment="1" applyProtection="1">
      <alignment horizontal="center" vertical="top" wrapText="1"/>
    </xf>
    <xf numFmtId="0" fontId="47" fillId="0" borderId="10" xfId="0" applyFont="1" applyFill="1" applyBorder="1" applyAlignment="1" applyProtection="1">
      <alignment horizontal="center" vertical="center" wrapText="1"/>
    </xf>
    <xf numFmtId="0" fontId="47" fillId="0" borderId="10" xfId="2" applyFont="1" applyFill="1" applyBorder="1" applyAlignment="1" applyProtection="1">
      <alignment horizontal="center" vertical="center" wrapText="1"/>
    </xf>
    <xf numFmtId="0" fontId="47" fillId="8" borderId="35" xfId="2" applyFont="1" applyFill="1" applyBorder="1" applyAlignment="1" applyProtection="1">
      <alignment horizontal="center" vertical="center" wrapText="1"/>
      <protection locked="0"/>
    </xf>
    <xf numFmtId="0" fontId="47" fillId="8" borderId="34" xfId="2" applyFont="1" applyFill="1" applyBorder="1" applyAlignment="1" applyProtection="1">
      <alignment horizontal="center" vertical="center" wrapText="1"/>
      <protection locked="0"/>
    </xf>
    <xf numFmtId="0" fontId="40" fillId="0" borderId="10" xfId="2" applyFont="1" applyFill="1" applyBorder="1" applyAlignment="1" applyProtection="1">
      <alignment horizontal="center" vertical="top" wrapText="1"/>
    </xf>
    <xf numFmtId="0" fontId="46" fillId="0" borderId="10" xfId="0" applyFont="1" applyFill="1" applyBorder="1"/>
    <xf numFmtId="0" fontId="40" fillId="0" borderId="10" xfId="2" applyFont="1" applyFill="1" applyBorder="1" applyAlignment="1" applyProtection="1">
      <alignment horizontal="center" vertical="center" wrapText="1"/>
    </xf>
    <xf numFmtId="0" fontId="46" fillId="0" borderId="24" xfId="0" applyFont="1" applyFill="1" applyBorder="1"/>
    <xf numFmtId="0" fontId="47" fillId="5" borderId="47" xfId="0" applyFont="1" applyFill="1" applyBorder="1" applyAlignment="1" applyProtection="1">
      <alignment horizontal="center" vertical="center" wrapText="1"/>
      <protection locked="0"/>
    </xf>
    <xf numFmtId="0" fontId="47" fillId="5" borderId="33" xfId="0" applyFont="1" applyFill="1" applyBorder="1" applyAlignment="1" applyProtection="1">
      <alignment horizontal="center" vertical="center" wrapText="1"/>
      <protection locked="0"/>
    </xf>
    <xf numFmtId="0" fontId="47" fillId="5" borderId="35" xfId="2" applyFont="1" applyFill="1" applyBorder="1" applyAlignment="1" applyProtection="1">
      <alignment horizontal="left" vertical="center" wrapText="1"/>
      <protection locked="0"/>
    </xf>
    <xf numFmtId="0" fontId="46" fillId="2" borderId="31" xfId="2" applyFont="1" applyFill="1" applyBorder="1" applyAlignment="1" applyProtection="1">
      <alignment horizontal="left" vertical="center" wrapText="1"/>
      <protection locked="0"/>
    </xf>
    <xf numFmtId="0" fontId="47" fillId="5" borderId="31" xfId="2" applyFont="1" applyFill="1" applyBorder="1" applyAlignment="1" applyProtection="1">
      <alignment horizontal="left" vertical="center" wrapText="1"/>
      <protection locked="0"/>
    </xf>
    <xf numFmtId="0" fontId="47" fillId="5" borderId="34" xfId="2" applyFont="1" applyFill="1" applyBorder="1" applyAlignment="1" applyProtection="1">
      <alignment horizontal="left" vertical="center" wrapText="1"/>
      <protection locked="0"/>
    </xf>
    <xf numFmtId="164" fontId="47" fillId="5" borderId="31" xfId="0" applyNumberFormat="1" applyFont="1" applyFill="1" applyBorder="1" applyAlignment="1" applyProtection="1">
      <alignment horizontal="center" vertical="center" wrapText="1"/>
      <protection locked="0"/>
    </xf>
    <xf numFmtId="164" fontId="47" fillId="5" borderId="72" xfId="0" applyNumberFormat="1" applyFont="1" applyFill="1" applyBorder="1" applyAlignment="1" applyProtection="1">
      <alignment horizontal="center" vertical="center" wrapText="1"/>
      <protection locked="0"/>
    </xf>
    <xf numFmtId="0" fontId="47" fillId="5" borderId="10" xfId="0" applyFont="1" applyFill="1" applyBorder="1" applyAlignment="1" applyProtection="1">
      <alignment horizontal="left" vertical="top" wrapText="1"/>
      <protection locked="0"/>
    </xf>
    <xf numFmtId="14" fontId="47" fillId="0" borderId="10" xfId="0" applyNumberFormat="1" applyFont="1" applyFill="1" applyBorder="1" applyAlignment="1" applyProtection="1">
      <alignment horizontal="center" vertical="top" wrapText="1"/>
      <protection locked="0"/>
    </xf>
    <xf numFmtId="0" fontId="47" fillId="5" borderId="38" xfId="0" applyFont="1" applyFill="1" applyBorder="1" applyAlignment="1" applyProtection="1">
      <alignment horizontal="center" vertical="center" wrapText="1"/>
      <protection locked="0"/>
    </xf>
    <xf numFmtId="0" fontId="47" fillId="2" borderId="34" xfId="0" applyFont="1" applyFill="1" applyBorder="1" applyAlignment="1" applyProtection="1">
      <alignment vertical="center" wrapText="1"/>
      <protection locked="0"/>
    </xf>
    <xf numFmtId="0" fontId="47" fillId="5" borderId="10" xfId="2" applyFont="1" applyFill="1" applyBorder="1" applyAlignment="1" applyProtection="1">
      <alignment vertical="center" wrapText="1"/>
      <protection locked="0"/>
    </xf>
    <xf numFmtId="0" fontId="47" fillId="5" borderId="10" xfId="2" applyFont="1" applyFill="1" applyBorder="1" applyAlignment="1" applyProtection="1">
      <alignment horizontal="left" vertical="center" wrapText="1"/>
      <protection locked="0"/>
    </xf>
    <xf numFmtId="164" fontId="47" fillId="0" borderId="10" xfId="2" applyNumberFormat="1" applyFont="1" applyFill="1" applyBorder="1" applyAlignment="1" applyProtection="1">
      <alignment horizontal="center" vertical="center" wrapText="1"/>
      <protection locked="0"/>
    </xf>
    <xf numFmtId="164" fontId="47" fillId="0" borderId="23" xfId="2" applyNumberFormat="1" applyFont="1" applyFill="1" applyBorder="1" applyAlignment="1" applyProtection="1">
      <alignment horizontal="center" vertical="center" wrapText="1"/>
      <protection locked="0"/>
    </xf>
    <xf numFmtId="0" fontId="47" fillId="0" borderId="10" xfId="0" applyFont="1" applyFill="1" applyBorder="1" applyAlignment="1" applyProtection="1">
      <alignment horizontal="center" vertical="top" wrapText="1"/>
      <protection locked="0"/>
    </xf>
    <xf numFmtId="0" fontId="47" fillId="5" borderId="10" xfId="0" applyFont="1" applyFill="1" applyBorder="1" applyAlignment="1" applyProtection="1">
      <alignment horizontal="center" vertical="center" wrapText="1"/>
      <protection locked="0"/>
    </xf>
    <xf numFmtId="0" fontId="47" fillId="5" borderId="37" xfId="0" applyFont="1" applyFill="1" applyBorder="1" applyAlignment="1" applyProtection="1">
      <alignment horizontal="center" vertical="center" wrapText="1"/>
      <protection locked="0"/>
    </xf>
    <xf numFmtId="0" fontId="47" fillId="8" borderId="10" xfId="2" applyFont="1" applyFill="1" applyBorder="1" applyAlignment="1" applyProtection="1">
      <alignment horizontal="center" vertical="center" wrapText="1"/>
      <protection locked="0"/>
    </xf>
    <xf numFmtId="0" fontId="47" fillId="5" borderId="45" xfId="2" applyFont="1" applyFill="1" applyBorder="1" applyAlignment="1" applyProtection="1">
      <alignment vertical="center" wrapText="1"/>
      <protection locked="0"/>
    </xf>
    <xf numFmtId="0" fontId="47" fillId="5" borderId="45" xfId="2" applyFont="1" applyFill="1" applyBorder="1" applyAlignment="1" applyProtection="1">
      <alignment horizontal="left" vertical="center" wrapText="1"/>
      <protection locked="0"/>
    </xf>
    <xf numFmtId="164" fontId="47" fillId="0" borderId="45" xfId="2" applyNumberFormat="1" applyFont="1" applyFill="1" applyBorder="1" applyAlignment="1" applyProtection="1">
      <alignment horizontal="center" vertical="center" wrapText="1"/>
      <protection locked="0"/>
    </xf>
    <xf numFmtId="0" fontId="47" fillId="8" borderId="45" xfId="2" applyFont="1" applyFill="1" applyBorder="1" applyAlignment="1" applyProtection="1">
      <alignment horizontal="center" vertical="center" wrapText="1"/>
      <protection locked="0"/>
    </xf>
    <xf numFmtId="0" fontId="47" fillId="5" borderId="22" xfId="0" applyFont="1" applyFill="1" applyBorder="1" applyAlignment="1" applyProtection="1">
      <alignment horizontal="center" vertical="center" wrapText="1"/>
      <protection locked="0"/>
    </xf>
    <xf numFmtId="0" fontId="47" fillId="5" borderId="10" xfId="0" applyFont="1" applyFill="1" applyBorder="1" applyAlignment="1" applyProtection="1">
      <alignment vertical="center" wrapText="1"/>
      <protection locked="0"/>
    </xf>
    <xf numFmtId="0" fontId="47" fillId="8" borderId="24" xfId="2" applyFont="1" applyFill="1" applyBorder="1" applyAlignment="1" applyProtection="1">
      <alignment horizontal="center" vertical="center" wrapText="1"/>
      <protection locked="0"/>
    </xf>
    <xf numFmtId="0" fontId="47" fillId="5" borderId="37" xfId="2" applyFont="1" applyFill="1" applyBorder="1" applyAlignment="1" applyProtection="1">
      <alignment horizontal="left" vertical="center" wrapText="1"/>
      <protection locked="0"/>
    </xf>
    <xf numFmtId="0" fontId="47" fillId="7" borderId="10" xfId="1" applyFont="1" applyFill="1" applyBorder="1" applyAlignment="1" applyProtection="1">
      <alignment horizontal="center" vertical="center" wrapText="1"/>
      <protection locked="0"/>
    </xf>
    <xf numFmtId="0" fontId="46" fillId="0" borderId="24" xfId="0" applyFont="1" applyFill="1" applyBorder="1" applyAlignment="1">
      <alignment horizontal="center" vertical="center" wrapText="1"/>
    </xf>
    <xf numFmtId="0" fontId="47" fillId="0" borderId="10" xfId="2" applyFont="1" applyFill="1" applyBorder="1" applyAlignment="1" applyProtection="1">
      <alignment horizontal="center" vertical="center" wrapText="1"/>
      <protection locked="0"/>
    </xf>
    <xf numFmtId="0" fontId="47" fillId="7" borderId="10" xfId="1" applyFont="1" applyFill="1" applyBorder="1"/>
    <xf numFmtId="0" fontId="47" fillId="7" borderId="0" xfId="1" applyFont="1" applyFill="1"/>
    <xf numFmtId="0" fontId="47" fillId="7" borderId="10" xfId="0" applyFont="1" applyFill="1" applyBorder="1" applyAlignment="1" applyProtection="1">
      <alignment horizontal="center" vertical="center" wrapText="1"/>
      <protection locked="0"/>
    </xf>
    <xf numFmtId="0" fontId="47" fillId="0" borderId="43" xfId="1" applyFont="1" applyFill="1" applyBorder="1" applyAlignment="1" applyProtection="1">
      <alignment horizontal="center" vertical="center" wrapText="1"/>
      <protection locked="0"/>
    </xf>
    <xf numFmtId="0" fontId="47" fillId="5" borderId="24" xfId="2" applyFont="1" applyFill="1" applyBorder="1" applyAlignment="1" applyProtection="1">
      <alignment horizontal="left" vertical="center" wrapText="1"/>
      <protection locked="0"/>
    </xf>
    <xf numFmtId="0" fontId="47" fillId="8" borderId="31" xfId="2" applyFont="1" applyFill="1" applyBorder="1" applyAlignment="1" applyProtection="1">
      <alignment horizontal="center" vertical="center" wrapText="1"/>
      <protection locked="0"/>
    </xf>
    <xf numFmtId="0" fontId="47" fillId="5" borderId="44" xfId="2" applyFont="1" applyFill="1" applyBorder="1" applyAlignment="1" applyProtection="1">
      <alignment horizontal="left" vertical="center" wrapText="1"/>
      <protection locked="0"/>
    </xf>
    <xf numFmtId="164" fontId="47" fillId="10" borderId="23" xfId="2" applyNumberFormat="1" applyFont="1" applyFill="1" applyBorder="1" applyAlignment="1" applyProtection="1">
      <alignment horizontal="center" vertical="center" wrapText="1"/>
      <protection locked="0"/>
    </xf>
    <xf numFmtId="0" fontId="47" fillId="5" borderId="0" xfId="2" applyFont="1" applyFill="1" applyBorder="1" applyAlignment="1" applyProtection="1">
      <alignment vertical="center" wrapText="1"/>
      <protection locked="0"/>
    </xf>
    <xf numFmtId="0" fontId="47" fillId="8" borderId="0" xfId="2" applyFont="1" applyFill="1" applyBorder="1" applyAlignment="1" applyProtection="1">
      <alignment horizontal="center" vertical="center" wrapText="1"/>
      <protection locked="0"/>
    </xf>
    <xf numFmtId="0" fontId="47" fillId="0" borderId="0" xfId="2" applyFont="1" applyFill="1" applyBorder="1" applyAlignment="1" applyProtection="1">
      <alignment horizontal="center" vertical="center" wrapText="1"/>
      <protection locked="0"/>
    </xf>
    <xf numFmtId="164" fontId="47" fillId="0" borderId="0" xfId="2" applyNumberFormat="1" applyFont="1" applyFill="1" applyBorder="1" applyAlignment="1" applyProtection="1">
      <alignment horizontal="center" vertical="center" wrapText="1"/>
      <protection locked="0"/>
    </xf>
    <xf numFmtId="0" fontId="47" fillId="5" borderId="0" xfId="0" applyFont="1" applyFill="1" applyBorder="1" applyAlignment="1" applyProtection="1">
      <alignment horizontal="left" vertical="top" wrapText="1"/>
      <protection locked="0"/>
    </xf>
    <xf numFmtId="0" fontId="46" fillId="0" borderId="0" xfId="0" applyFont="1" applyBorder="1"/>
    <xf numFmtId="0" fontId="47" fillId="0" borderId="0" xfId="0" applyFont="1" applyFill="1" applyBorder="1" applyAlignment="1" applyProtection="1">
      <alignment horizontal="center" vertical="top" wrapText="1"/>
      <protection locked="0"/>
    </xf>
    <xf numFmtId="3" fontId="48" fillId="0" borderId="0" xfId="0" applyNumberFormat="1" applyFont="1"/>
    <xf numFmtId="43" fontId="47" fillId="0" borderId="0" xfId="5" applyFont="1" applyFill="1" applyBorder="1" applyAlignment="1" applyProtection="1">
      <alignment horizontal="center" vertical="center" wrapText="1"/>
      <protection locked="0"/>
    </xf>
    <xf numFmtId="0" fontId="49" fillId="0" borderId="0" xfId="0" applyFont="1" applyBorder="1" applyAlignment="1" applyProtection="1">
      <alignment horizontal="justify" vertical="top" wrapText="1"/>
    </xf>
    <xf numFmtId="0" fontId="50" fillId="0" borderId="0" xfId="0" applyFont="1" applyFill="1" applyBorder="1" applyAlignment="1" applyProtection="1">
      <alignment horizontal="justify" vertical="top" wrapText="1"/>
    </xf>
    <xf numFmtId="0" fontId="50" fillId="0" borderId="0" xfId="0" applyFont="1" applyFill="1" applyBorder="1" applyAlignment="1" applyProtection="1">
      <alignment vertical="top" wrapText="1"/>
    </xf>
    <xf numFmtId="0" fontId="49" fillId="0" borderId="22" xfId="1" applyFont="1" applyBorder="1" applyAlignment="1" applyProtection="1">
      <alignment horizontal="justify" vertical="top" wrapText="1"/>
    </xf>
    <xf numFmtId="0" fontId="49" fillId="0" borderId="0" xfId="1" applyFont="1" applyBorder="1" applyAlignment="1" applyProtection="1">
      <alignment horizontal="justify" vertical="top" wrapText="1"/>
    </xf>
    <xf numFmtId="0" fontId="45" fillId="5" borderId="0" xfId="1" applyFont="1" applyFill="1" applyBorder="1" applyAlignment="1" applyProtection="1">
      <alignment horizontal="left" vertical="center" wrapText="1"/>
    </xf>
    <xf numFmtId="0" fontId="47" fillId="0" borderId="0" xfId="1" applyFont="1" applyProtection="1"/>
    <xf numFmtId="0" fontId="45" fillId="5" borderId="0" xfId="1" applyFont="1" applyFill="1" applyBorder="1" applyAlignment="1" applyProtection="1">
      <alignment vertical="center" wrapText="1"/>
    </xf>
    <xf numFmtId="0" fontId="49" fillId="0" borderId="0" xfId="1" applyFont="1" applyFill="1" applyBorder="1" applyAlignment="1" applyProtection="1">
      <alignment horizontal="center" vertical="top" wrapText="1"/>
      <protection locked="0"/>
    </xf>
    <xf numFmtId="0" fontId="47" fillId="0" borderId="0" xfId="1" applyFont="1" applyBorder="1"/>
    <xf numFmtId="0" fontId="49" fillId="0" borderId="22" xfId="0" applyFont="1" applyBorder="1" applyAlignment="1" applyProtection="1">
      <alignment horizontal="justify" vertical="top" wrapText="1"/>
    </xf>
    <xf numFmtId="0" fontId="45" fillId="5" borderId="0" xfId="0" applyFont="1" applyFill="1" applyBorder="1" applyAlignment="1" applyProtection="1">
      <alignment horizontal="left" vertical="center" wrapText="1"/>
    </xf>
    <xf numFmtId="0" fontId="49" fillId="0" borderId="0" xfId="0" applyFont="1" applyFill="1" applyBorder="1" applyAlignment="1" applyProtection="1">
      <alignment horizontal="center" vertical="top" wrapText="1"/>
      <protection locked="0"/>
    </xf>
    <xf numFmtId="164" fontId="49" fillId="5" borderId="0" xfId="0" applyNumberFormat="1" applyFont="1" applyFill="1" applyBorder="1" applyAlignment="1" applyProtection="1">
      <alignment horizontal="center" vertical="center" wrapText="1"/>
      <protection locked="0"/>
    </xf>
    <xf numFmtId="0" fontId="45" fillId="5" borderId="0" xfId="0" applyFont="1" applyFill="1" applyBorder="1" applyAlignment="1" applyProtection="1">
      <alignment vertical="center" wrapText="1"/>
    </xf>
    <xf numFmtId="0" fontId="49" fillId="0" borderId="0" xfId="0" applyFont="1" applyFill="1" applyBorder="1" applyAlignment="1" applyProtection="1">
      <alignment vertical="top" wrapText="1"/>
    </xf>
    <xf numFmtId="0" fontId="45" fillId="0" borderId="0" xfId="0" applyFont="1" applyFill="1" applyBorder="1" applyAlignment="1" applyProtection="1">
      <alignment horizontal="right" vertical="top" wrapText="1"/>
    </xf>
    <xf numFmtId="0" fontId="45" fillId="5" borderId="22" xfId="0" applyFont="1" applyFill="1" applyBorder="1" applyAlignment="1" applyProtection="1">
      <alignment vertical="center" wrapText="1"/>
    </xf>
    <xf numFmtId="0" fontId="46" fillId="0" borderId="0" xfId="0" applyFont="1" applyProtection="1"/>
    <xf numFmtId="0" fontId="24" fillId="0" borderId="0" xfId="0" applyFont="1" applyAlignment="1">
      <alignment vertical="top"/>
    </xf>
    <xf numFmtId="0" fontId="35" fillId="11" borderId="10" xfId="0" applyFont="1" applyFill="1" applyBorder="1" applyAlignment="1">
      <alignment horizontal="center" vertical="top"/>
    </xf>
    <xf numFmtId="0" fontId="52" fillId="11" borderId="10" xfId="0" applyFont="1" applyFill="1" applyBorder="1" applyAlignment="1">
      <alignment horizontal="center" vertical="center"/>
    </xf>
    <xf numFmtId="0" fontId="53" fillId="2" borderId="10" xfId="0" applyFont="1" applyFill="1" applyBorder="1" applyAlignment="1">
      <alignment horizontal="center" vertical="center" wrapText="1"/>
    </xf>
    <xf numFmtId="0" fontId="1" fillId="0" borderId="0" xfId="0" applyFont="1"/>
    <xf numFmtId="0" fontId="52" fillId="11" borderId="10" xfId="0" applyFont="1" applyFill="1" applyBorder="1" applyAlignment="1">
      <alignment vertical="center"/>
    </xf>
    <xf numFmtId="0" fontId="52" fillId="2" borderId="6" xfId="0" applyFont="1" applyFill="1" applyBorder="1" applyAlignment="1">
      <alignment horizontal="center" vertical="center" wrapText="1"/>
    </xf>
    <xf numFmtId="0" fontId="52" fillId="2" borderId="6" xfId="0" applyFont="1" applyFill="1" applyBorder="1" applyAlignment="1">
      <alignment horizontal="center" vertical="center"/>
    </xf>
    <xf numFmtId="0" fontId="52" fillId="2" borderId="13" xfId="0" applyFont="1" applyFill="1" applyBorder="1" applyAlignment="1">
      <alignment horizontal="center" vertical="center" wrapText="1"/>
    </xf>
    <xf numFmtId="0" fontId="55" fillId="2" borderId="63" xfId="0" applyFont="1" applyFill="1" applyBorder="1" applyAlignment="1">
      <alignment horizontal="center" vertical="center" wrapText="1"/>
    </xf>
    <xf numFmtId="0" fontId="56" fillId="0" borderId="10" xfId="0" applyFont="1" applyBorder="1"/>
    <xf numFmtId="0" fontId="52" fillId="2" borderId="64" xfId="0" applyFont="1" applyFill="1" applyBorder="1" applyAlignment="1">
      <alignment horizontal="center" vertical="center" wrapText="1"/>
    </xf>
    <xf numFmtId="0" fontId="57" fillId="2" borderId="65" xfId="0" applyFont="1" applyFill="1" applyBorder="1" applyAlignment="1">
      <alignment horizontal="center" vertical="center" wrapText="1"/>
    </xf>
    <xf numFmtId="0" fontId="57" fillId="2" borderId="58" xfId="0" applyFont="1" applyFill="1" applyBorder="1" applyAlignment="1">
      <alignment horizontal="center" vertical="center" wrapText="1"/>
    </xf>
    <xf numFmtId="0" fontId="57" fillId="0" borderId="65" xfId="0" applyFont="1" applyFill="1" applyBorder="1" applyAlignment="1">
      <alignment horizontal="center" vertical="center" wrapText="1"/>
    </xf>
    <xf numFmtId="14" fontId="57" fillId="2" borderId="79" xfId="0" applyNumberFormat="1" applyFont="1" applyFill="1" applyBorder="1" applyAlignment="1">
      <alignment horizontal="center" vertical="center" wrapText="1"/>
    </xf>
    <xf numFmtId="9" fontId="53" fillId="0" borderId="10" xfId="0" applyNumberFormat="1" applyFont="1" applyBorder="1" applyAlignment="1">
      <alignment horizontal="center" vertical="center"/>
    </xf>
    <xf numFmtId="0" fontId="53" fillId="0" borderId="10" xfId="0" applyFont="1" applyBorder="1"/>
    <xf numFmtId="0" fontId="55" fillId="2" borderId="64" xfId="0" applyFont="1" applyFill="1" applyBorder="1" applyAlignment="1">
      <alignment horizontal="center" vertical="center" wrapText="1"/>
    </xf>
    <xf numFmtId="164" fontId="57" fillId="2" borderId="79" xfId="0" applyNumberFormat="1" applyFont="1" applyFill="1" applyBorder="1" applyAlignment="1">
      <alignment horizontal="center" vertical="center" wrapText="1"/>
    </xf>
    <xf numFmtId="14" fontId="57" fillId="2" borderId="63" xfId="0" applyNumberFormat="1" applyFont="1" applyFill="1" applyBorder="1" applyAlignment="1">
      <alignment horizontal="center" vertical="center" wrapText="1"/>
    </xf>
    <xf numFmtId="9" fontId="57" fillId="0" borderId="65" xfId="0" applyNumberFormat="1" applyFont="1" applyFill="1" applyBorder="1" applyAlignment="1">
      <alignment horizontal="center" vertical="center" wrapText="1"/>
    </xf>
    <xf numFmtId="0" fontId="57" fillId="0" borderId="58" xfId="0" applyFont="1" applyFill="1" applyBorder="1" applyAlignment="1">
      <alignment horizontal="center" vertical="center" wrapText="1"/>
    </xf>
    <xf numFmtId="0" fontId="57" fillId="0" borderId="66" xfId="0" applyFont="1" applyFill="1" applyBorder="1" applyAlignment="1">
      <alignment horizontal="center" vertical="center" wrapText="1"/>
    </xf>
    <xf numFmtId="14" fontId="57" fillId="0" borderId="63" xfId="0" applyNumberFormat="1" applyFont="1" applyFill="1" applyBorder="1" applyAlignment="1">
      <alignment horizontal="center" vertical="center" wrapText="1"/>
    </xf>
    <xf numFmtId="0" fontId="57" fillId="2" borderId="59" xfId="0" applyFont="1" applyFill="1" applyBorder="1" applyAlignment="1">
      <alignment horizontal="center" vertical="center" wrapText="1"/>
    </xf>
    <xf numFmtId="14" fontId="57" fillId="2" borderId="26" xfId="0" applyNumberFormat="1" applyFont="1" applyFill="1" applyBorder="1" applyAlignment="1">
      <alignment horizontal="center" vertical="center" wrapText="1"/>
    </xf>
    <xf numFmtId="0" fontId="1" fillId="0" borderId="54" xfId="0" applyFont="1" applyBorder="1"/>
    <xf numFmtId="0" fontId="1" fillId="0" borderId="54" xfId="0" applyFont="1" applyBorder="1" applyAlignment="1">
      <alignment horizontal="center"/>
    </xf>
    <xf numFmtId="0" fontId="1" fillId="0" borderId="15" xfId="0" applyFont="1" applyBorder="1" applyAlignment="1">
      <alignment horizontal="center"/>
    </xf>
    <xf numFmtId="0" fontId="1" fillId="0" borderId="55" xfId="0" applyFont="1" applyBorder="1" applyAlignment="1">
      <alignment horizontal="center"/>
    </xf>
    <xf numFmtId="0" fontId="1" fillId="0" borderId="0" xfId="0" applyFont="1" applyAlignment="1">
      <alignment horizontal="center" vertical="center"/>
    </xf>
    <xf numFmtId="0" fontId="7" fillId="0" borderId="56" xfId="1" applyFont="1" applyBorder="1" applyProtection="1"/>
    <xf numFmtId="14" fontId="57" fillId="2" borderId="58" xfId="0" applyNumberFormat="1" applyFont="1" applyFill="1" applyBorder="1" applyAlignment="1">
      <alignment horizontal="center" vertical="center" wrapText="1"/>
    </xf>
    <xf numFmtId="9" fontId="1" fillId="0" borderId="0" xfId="6" applyFont="1" applyAlignment="1">
      <alignment horizontal="center" vertical="center"/>
    </xf>
    <xf numFmtId="14" fontId="58" fillId="16" borderId="10" xfId="0" applyNumberFormat="1" applyFont="1" applyFill="1" applyBorder="1" applyAlignment="1">
      <alignment horizontal="center" vertical="center"/>
    </xf>
    <xf numFmtId="0" fontId="35" fillId="16" borderId="10" xfId="0" applyFont="1" applyFill="1" applyBorder="1" applyAlignment="1">
      <alignment horizontal="center" vertical="center"/>
    </xf>
    <xf numFmtId="0" fontId="35" fillId="16" borderId="10" xfId="0" applyFont="1" applyFill="1" applyBorder="1" applyAlignment="1">
      <alignment horizontal="center" vertical="center" wrapText="1"/>
    </xf>
    <xf numFmtId="164" fontId="47" fillId="0" borderId="32" xfId="2" applyNumberFormat="1" applyFont="1" applyFill="1" applyBorder="1" applyAlignment="1" applyProtection="1">
      <alignment horizontal="center" vertical="center" wrapText="1"/>
      <protection locked="0"/>
    </xf>
    <xf numFmtId="9" fontId="0" fillId="0" borderId="10" xfId="0" applyNumberFormat="1" applyBorder="1" applyAlignment="1">
      <alignment horizontal="center" vertical="center"/>
    </xf>
    <xf numFmtId="0" fontId="47" fillId="5" borderId="10" xfId="0" applyFont="1" applyFill="1" applyBorder="1" applyAlignment="1" applyProtection="1">
      <alignment horizontal="left" vertical="top" wrapText="1"/>
      <protection locked="0"/>
    </xf>
    <xf numFmtId="14" fontId="47" fillId="0" borderId="10" xfId="0" applyNumberFormat="1" applyFont="1" applyFill="1" applyBorder="1" applyAlignment="1" applyProtection="1">
      <alignment horizontal="center" vertical="top" wrapText="1"/>
      <protection locked="0"/>
    </xf>
    <xf numFmtId="0" fontId="47" fillId="5" borderId="31" xfId="2" applyFont="1" applyFill="1" applyBorder="1" applyAlignment="1" applyProtection="1">
      <alignment horizontal="left" vertical="center" wrapText="1"/>
      <protection locked="0"/>
    </xf>
    <xf numFmtId="0" fontId="47" fillId="5" borderId="35" xfId="2" applyFont="1" applyFill="1" applyBorder="1" applyAlignment="1" applyProtection="1">
      <alignment horizontal="left" vertical="center" wrapText="1"/>
      <protection locked="0"/>
    </xf>
    <xf numFmtId="0" fontId="39" fillId="13" borderId="83" xfId="0" applyFont="1" applyFill="1" applyBorder="1" applyAlignment="1">
      <alignment horizontal="center" vertical="center" wrapText="1" readingOrder="1"/>
    </xf>
    <xf numFmtId="0" fontId="39" fillId="13" borderId="84" xfId="0" applyFont="1" applyFill="1" applyBorder="1" applyAlignment="1">
      <alignment horizontal="center" vertical="center" wrapText="1" readingOrder="1"/>
    </xf>
    <xf numFmtId="0" fontId="1" fillId="0" borderId="0" xfId="0" applyFont="1" applyAlignment="1"/>
    <xf numFmtId="0" fontId="1" fillId="0" borderId="8" xfId="0" applyFont="1" applyBorder="1" applyAlignment="1"/>
    <xf numFmtId="0" fontId="1" fillId="0" borderId="0" xfId="0" applyFont="1" applyBorder="1" applyAlignment="1"/>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 fillId="3" borderId="2" xfId="0" applyFont="1" applyFill="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2" fillId="2" borderId="1" xfId="0" applyFont="1" applyFill="1" applyBorder="1" applyAlignment="1">
      <alignment horizontal="center" vertical="center"/>
    </xf>
    <xf numFmtId="0" fontId="3" fillId="4" borderId="12"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5"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30" fillId="11" borderId="10" xfId="0" applyFont="1" applyFill="1" applyBorder="1" applyAlignment="1">
      <alignment horizontal="center" vertical="center"/>
    </xf>
    <xf numFmtId="0" fontId="6" fillId="0" borderId="0" xfId="0" applyFont="1" applyAlignment="1">
      <alignment horizontal="center" vertical="center" wrapText="1"/>
    </xf>
    <xf numFmtId="0" fontId="8" fillId="5" borderId="21" xfId="1" applyFont="1" applyFill="1" applyBorder="1" applyAlignment="1" applyProtection="1">
      <alignment horizontal="left" vertical="center" wrapText="1"/>
    </xf>
    <xf numFmtId="0" fontId="22" fillId="5" borderId="0" xfId="1" applyFont="1" applyFill="1" applyBorder="1" applyAlignment="1" applyProtection="1">
      <alignment horizontal="left" vertical="center" wrapText="1"/>
    </xf>
    <xf numFmtId="0" fontId="34" fillId="2" borderId="2"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34" fillId="3" borderId="2" xfId="0" applyFont="1" applyFill="1" applyBorder="1" applyAlignment="1">
      <alignment horizontal="center" vertical="center"/>
    </xf>
    <xf numFmtId="0" fontId="36" fillId="0" borderId="3" xfId="0" applyFont="1" applyBorder="1" applyAlignment="1">
      <alignment vertical="center"/>
    </xf>
    <xf numFmtId="0" fontId="22" fillId="5" borderId="21" xfId="1" applyFont="1" applyFill="1" applyBorder="1" applyAlignment="1" applyProtection="1">
      <alignment horizontal="left" vertical="center" wrapText="1"/>
    </xf>
    <xf numFmtId="0" fontId="24" fillId="0" borderId="0" xfId="0" applyFont="1" applyBorder="1" applyAlignment="1"/>
    <xf numFmtId="0" fontId="24" fillId="0" borderId="7" xfId="0" applyFont="1" applyBorder="1" applyAlignment="1"/>
    <xf numFmtId="0" fontId="24" fillId="0" borderId="8" xfId="0" applyFont="1" applyBorder="1" applyAlignment="1"/>
    <xf numFmtId="0" fontId="37" fillId="4" borderId="5" xfId="0" applyFont="1" applyFill="1" applyBorder="1" applyAlignment="1">
      <alignment vertical="center" wrapText="1"/>
    </xf>
    <xf numFmtId="0" fontId="37" fillId="4" borderId="11" xfId="0" applyFont="1" applyFill="1" applyBorder="1" applyAlignment="1">
      <alignment vertical="center" wrapText="1"/>
    </xf>
    <xf numFmtId="0" fontId="37" fillId="2" borderId="1" xfId="0" applyFont="1" applyFill="1" applyBorder="1" applyAlignment="1">
      <alignment horizontal="center" vertical="center"/>
    </xf>
    <xf numFmtId="0" fontId="37" fillId="4" borderId="6" xfId="0" applyFont="1" applyFill="1" applyBorder="1" applyAlignment="1">
      <alignment horizontal="center" vertical="center" wrapText="1"/>
    </xf>
    <xf numFmtId="0" fontId="37" fillId="4" borderId="5" xfId="0" applyFont="1" applyFill="1" applyBorder="1" applyAlignment="1">
      <alignment horizontal="center" vertical="center" wrapText="1"/>
    </xf>
    <xf numFmtId="0" fontId="35" fillId="11" borderId="10" xfId="0" applyFont="1" applyFill="1" applyBorder="1" applyAlignment="1">
      <alignment horizontal="center" vertical="center"/>
    </xf>
    <xf numFmtId="0" fontId="22" fillId="5" borderId="0" xfId="1" applyFont="1" applyFill="1" applyBorder="1" applyAlignment="1" applyProtection="1">
      <alignment horizontal="center" vertical="center" wrapText="1"/>
    </xf>
    <xf numFmtId="0" fontId="11" fillId="0" borderId="0" xfId="0" applyFont="1" applyAlignment="1">
      <alignment horizontal="center"/>
    </xf>
    <xf numFmtId="0" fontId="11" fillId="4" borderId="46" xfId="0" applyFont="1" applyFill="1" applyBorder="1" applyAlignment="1">
      <alignment horizontal="left" vertical="center" wrapText="1"/>
    </xf>
    <xf numFmtId="0" fontId="11" fillId="4" borderId="49" xfId="0" applyFont="1" applyFill="1" applyBorder="1" applyAlignment="1">
      <alignment horizontal="left" vertical="center" wrapText="1"/>
    </xf>
    <xf numFmtId="0" fontId="11" fillId="2" borderId="0" xfId="0" applyFont="1" applyFill="1" applyBorder="1" applyAlignment="1"/>
    <xf numFmtId="0" fontId="11" fillId="2" borderId="0" xfId="0" applyFont="1" applyFill="1" applyAlignment="1"/>
    <xf numFmtId="0" fontId="27" fillId="2" borderId="2" xfId="0" applyFont="1" applyFill="1" applyBorder="1" applyAlignment="1">
      <alignment horizontal="center" wrapText="1"/>
    </xf>
    <xf numFmtId="0" fontId="27" fillId="2" borderId="3" xfId="0" applyFont="1" applyFill="1" applyBorder="1" applyAlignment="1">
      <alignment horizontal="center" wrapText="1"/>
    </xf>
    <xf numFmtId="0" fontId="28" fillId="3" borderId="2" xfId="0" applyFont="1" applyFill="1" applyBorder="1" applyAlignment="1">
      <alignment horizontal="center" vertical="center"/>
    </xf>
    <xf numFmtId="0" fontId="29" fillId="0" borderId="3" xfId="0" applyFont="1" applyBorder="1" applyAlignment="1">
      <alignment vertical="center"/>
    </xf>
    <xf numFmtId="0" fontId="10" fillId="2" borderId="1" xfId="0" applyFont="1" applyFill="1" applyBorder="1" applyAlignment="1">
      <alignment horizontal="center" vertical="center"/>
    </xf>
    <xf numFmtId="0" fontId="11" fillId="4" borderId="47" xfId="0" applyFont="1" applyFill="1" applyBorder="1" applyAlignment="1">
      <alignment horizontal="left" vertical="center" wrapText="1"/>
    </xf>
    <xf numFmtId="0" fontId="11" fillId="4" borderId="46" xfId="0" applyFont="1" applyFill="1" applyBorder="1" applyAlignment="1">
      <alignment horizontal="center" vertical="center" wrapText="1"/>
    </xf>
    <xf numFmtId="0" fontId="11" fillId="4" borderId="47" xfId="0" applyFont="1" applyFill="1" applyBorder="1" applyAlignment="1">
      <alignment horizontal="center" vertical="center" wrapText="1"/>
    </xf>
    <xf numFmtId="14" fontId="47" fillId="0" borderId="10" xfId="0" applyNumberFormat="1" applyFont="1" applyFill="1" applyBorder="1" applyAlignment="1" applyProtection="1">
      <alignment horizontal="center" vertical="top" wrapText="1"/>
      <protection locked="0"/>
    </xf>
    <xf numFmtId="0" fontId="47" fillId="0" borderId="10" xfId="0" applyFont="1" applyFill="1" applyBorder="1" applyAlignment="1" applyProtection="1">
      <alignment horizontal="center" vertical="top" wrapText="1"/>
      <protection locked="0"/>
    </xf>
    <xf numFmtId="0" fontId="45" fillId="5" borderId="22" xfId="0" applyFont="1" applyFill="1" applyBorder="1" applyAlignment="1" applyProtection="1">
      <alignment horizontal="center" vertical="center"/>
    </xf>
    <xf numFmtId="0" fontId="45" fillId="5" borderId="0" xfId="0" applyFont="1" applyFill="1" applyBorder="1" applyAlignment="1" applyProtection="1">
      <alignment horizontal="center" vertical="center"/>
    </xf>
    <xf numFmtId="0" fontId="45" fillId="0" borderId="22" xfId="0" applyFont="1" applyBorder="1" applyAlignment="1" applyProtection="1">
      <alignment horizontal="center" vertical="center" wrapText="1"/>
    </xf>
    <xf numFmtId="0" fontId="45" fillId="0" borderId="0" xfId="0" applyFont="1" applyBorder="1" applyAlignment="1" applyProtection="1">
      <alignment horizontal="center" vertical="center" wrapText="1"/>
    </xf>
    <xf numFmtId="0" fontId="45" fillId="0" borderId="0" xfId="0" applyFont="1" applyFill="1" applyBorder="1" applyAlignment="1" applyProtection="1">
      <alignment horizontal="center" vertical="center" wrapText="1"/>
    </xf>
    <xf numFmtId="0" fontId="40" fillId="9" borderId="28" xfId="2" applyFont="1" applyFill="1" applyBorder="1" applyAlignment="1" applyProtection="1">
      <alignment horizontal="center" vertical="center" wrapText="1"/>
    </xf>
    <xf numFmtId="0" fontId="40" fillId="9" borderId="30" xfId="2" applyFont="1" applyFill="1" applyBorder="1" applyAlignment="1" applyProtection="1">
      <alignment horizontal="center" vertical="center" wrapText="1"/>
    </xf>
    <xf numFmtId="0" fontId="40" fillId="6" borderId="10" xfId="2" applyFont="1" applyFill="1" applyBorder="1" applyAlignment="1" applyProtection="1">
      <alignment horizontal="center" vertical="center" wrapText="1"/>
    </xf>
    <xf numFmtId="0" fontId="45" fillId="9" borderId="26" xfId="0" applyFont="1" applyFill="1" applyBorder="1" applyAlignment="1" applyProtection="1">
      <alignment horizontal="center" vertical="top" wrapText="1"/>
    </xf>
    <xf numFmtId="0" fontId="45" fillId="9" borderId="27" xfId="0" applyFont="1" applyFill="1" applyBorder="1" applyAlignment="1" applyProtection="1">
      <alignment horizontal="center" vertical="top" wrapText="1"/>
    </xf>
    <xf numFmtId="0" fontId="40" fillId="6" borderId="10" xfId="2" applyFont="1" applyFill="1" applyBorder="1" applyAlignment="1" applyProtection="1">
      <alignment horizontal="center" vertical="top" wrapText="1"/>
    </xf>
    <xf numFmtId="0" fontId="40" fillId="9" borderId="68" xfId="0" applyFont="1" applyFill="1" applyBorder="1" applyAlignment="1" applyProtection="1">
      <alignment horizontal="center" vertical="center" wrapText="1"/>
    </xf>
    <xf numFmtId="0" fontId="40" fillId="9" borderId="71" xfId="0" applyFont="1" applyFill="1" applyBorder="1" applyAlignment="1" applyProtection="1">
      <alignment horizontal="center" vertical="center" wrapText="1"/>
    </xf>
    <xf numFmtId="0" fontId="40" fillId="7" borderId="10" xfId="2" applyFont="1" applyFill="1" applyBorder="1" applyAlignment="1" applyProtection="1">
      <alignment horizontal="center" vertical="center" wrapText="1"/>
    </xf>
    <xf numFmtId="0" fontId="47" fillId="5" borderId="33" xfId="0" applyFont="1" applyFill="1" applyBorder="1" applyAlignment="1" applyProtection="1">
      <alignment horizontal="center" vertical="center" wrapText="1"/>
      <protection locked="0"/>
    </xf>
    <xf numFmtId="0" fontId="46" fillId="0" borderId="31" xfId="0" applyFont="1" applyBorder="1" applyAlignment="1" applyProtection="1">
      <alignment horizontal="center"/>
    </xf>
    <xf numFmtId="0" fontId="46" fillId="0" borderId="35" xfId="0" applyFont="1" applyBorder="1" applyAlignment="1" applyProtection="1">
      <alignment horizontal="center"/>
    </xf>
    <xf numFmtId="0" fontId="46" fillId="0" borderId="45" xfId="0" applyFont="1" applyBorder="1" applyAlignment="1" applyProtection="1">
      <alignment horizontal="center"/>
    </xf>
    <xf numFmtId="0" fontId="47" fillId="8" borderId="70" xfId="2" applyFont="1" applyFill="1" applyBorder="1" applyAlignment="1" applyProtection="1">
      <alignment horizontal="center" vertical="center" wrapText="1"/>
      <protection locked="0"/>
    </xf>
    <xf numFmtId="0" fontId="47" fillId="8" borderId="44" xfId="2" applyFont="1" applyFill="1" applyBorder="1" applyAlignment="1" applyProtection="1">
      <alignment horizontal="center" vertical="center" wrapText="1"/>
      <protection locked="0"/>
    </xf>
    <xf numFmtId="0" fontId="47" fillId="8" borderId="50" xfId="2" applyFont="1" applyFill="1" applyBorder="1" applyAlignment="1" applyProtection="1">
      <alignment horizontal="center" vertical="center" wrapText="1"/>
      <protection locked="0"/>
    </xf>
    <xf numFmtId="0" fontId="47" fillId="8" borderId="34" xfId="2" applyFont="1" applyFill="1" applyBorder="1" applyAlignment="1" applyProtection="1">
      <alignment horizontal="center" vertical="center" wrapText="1"/>
      <protection locked="0"/>
    </xf>
    <xf numFmtId="0" fontId="47" fillId="8" borderId="35" xfId="2" applyFont="1" applyFill="1" applyBorder="1" applyAlignment="1" applyProtection="1">
      <alignment horizontal="center" vertical="center" wrapText="1"/>
      <protection locked="0"/>
    </xf>
    <xf numFmtId="0" fontId="47" fillId="8" borderId="37" xfId="2" applyFont="1" applyFill="1" applyBorder="1" applyAlignment="1" applyProtection="1">
      <alignment horizontal="center" vertical="center" wrapText="1"/>
      <protection locked="0"/>
    </xf>
    <xf numFmtId="0" fontId="46" fillId="0" borderId="10" xfId="0" applyFont="1" applyBorder="1" applyAlignment="1" applyProtection="1">
      <alignment horizontal="center"/>
    </xf>
    <xf numFmtId="0" fontId="47" fillId="0" borderId="31" xfId="2" applyFont="1" applyFill="1" applyBorder="1" applyAlignment="1" applyProtection="1">
      <alignment horizontal="center" vertical="center" wrapText="1"/>
    </xf>
    <xf numFmtId="0" fontId="47" fillId="0" borderId="35" xfId="2" applyFont="1" applyFill="1" applyBorder="1" applyAlignment="1" applyProtection="1">
      <alignment horizontal="center" vertical="center" wrapText="1"/>
    </xf>
    <xf numFmtId="164" fontId="47" fillId="0" borderId="23" xfId="2" applyNumberFormat="1" applyFont="1" applyFill="1" applyBorder="1" applyAlignment="1" applyProtection="1">
      <alignment horizontal="center" vertical="center" wrapText="1"/>
      <protection locked="0"/>
    </xf>
    <xf numFmtId="0" fontId="47" fillId="0" borderId="45" xfId="2" applyFont="1" applyFill="1" applyBorder="1" applyAlignment="1" applyProtection="1">
      <alignment horizontal="center" vertical="center" wrapText="1"/>
    </xf>
    <xf numFmtId="0" fontId="40" fillId="9" borderId="29" xfId="2" applyFont="1" applyFill="1" applyBorder="1" applyAlignment="1" applyProtection="1">
      <alignment horizontal="center" vertical="center" wrapText="1"/>
    </xf>
    <xf numFmtId="0" fontId="47" fillId="5" borderId="22" xfId="0" applyFont="1" applyFill="1" applyBorder="1" applyAlignment="1" applyProtection="1">
      <alignment horizontal="center" vertical="center" wrapText="1"/>
      <protection locked="0"/>
    </xf>
    <xf numFmtId="0" fontId="47" fillId="5" borderId="41" xfId="0" applyFont="1" applyFill="1" applyBorder="1" applyAlignment="1" applyProtection="1">
      <alignment horizontal="center" vertical="center" wrapText="1"/>
      <protection locked="0"/>
    </xf>
    <xf numFmtId="0" fontId="47" fillId="5" borderId="38" xfId="0" applyFont="1" applyFill="1" applyBorder="1" applyAlignment="1" applyProtection="1">
      <alignment horizontal="center" vertical="center" wrapText="1"/>
      <protection locked="0"/>
    </xf>
    <xf numFmtId="0" fontId="47" fillId="5" borderId="34" xfId="2" applyFont="1" applyFill="1" applyBorder="1" applyAlignment="1" applyProtection="1">
      <alignment horizontal="left" vertical="center" wrapText="1"/>
      <protection locked="0"/>
    </xf>
    <xf numFmtId="0" fontId="47" fillId="5" borderId="35" xfId="2" applyFont="1" applyFill="1" applyBorder="1" applyAlignment="1" applyProtection="1">
      <alignment horizontal="left" vertical="center" wrapText="1"/>
      <protection locked="0"/>
    </xf>
    <xf numFmtId="0" fontId="47" fillId="5" borderId="37" xfId="2" applyFont="1" applyFill="1" applyBorder="1" applyAlignment="1" applyProtection="1">
      <alignment horizontal="left" vertical="center" wrapText="1"/>
      <protection locked="0"/>
    </xf>
    <xf numFmtId="0" fontId="47" fillId="8" borderId="42" xfId="2" applyFont="1" applyFill="1" applyBorder="1" applyAlignment="1" applyProtection="1">
      <alignment horizontal="center" vertical="center" wrapText="1"/>
      <protection locked="0"/>
    </xf>
    <xf numFmtId="0" fontId="47" fillId="8" borderId="36" xfId="2" applyFont="1" applyFill="1" applyBorder="1" applyAlignment="1" applyProtection="1">
      <alignment horizontal="center" vertical="center" wrapText="1"/>
      <protection locked="0"/>
    </xf>
    <xf numFmtId="0" fontId="47" fillId="8" borderId="39" xfId="2" applyFont="1" applyFill="1" applyBorder="1" applyAlignment="1" applyProtection="1">
      <alignment horizontal="center" vertical="center" wrapText="1"/>
      <protection locked="0"/>
    </xf>
    <xf numFmtId="0" fontId="47" fillId="5" borderId="69" xfId="0" applyFont="1" applyFill="1" applyBorder="1" applyAlignment="1" applyProtection="1">
      <alignment horizontal="center" vertical="center" wrapText="1"/>
      <protection locked="0"/>
    </xf>
    <xf numFmtId="0" fontId="47" fillId="5" borderId="40" xfId="0" applyFont="1" applyFill="1" applyBorder="1" applyAlignment="1" applyProtection="1">
      <alignment horizontal="center" vertical="center" wrapText="1"/>
      <protection locked="0"/>
    </xf>
    <xf numFmtId="0" fontId="47" fillId="5" borderId="46" xfId="2" applyFont="1" applyFill="1" applyBorder="1" applyAlignment="1" applyProtection="1">
      <alignment horizontal="left" vertical="center" wrapText="1"/>
      <protection locked="0"/>
    </xf>
    <xf numFmtId="0" fontId="47" fillId="5" borderId="47" xfId="2" applyFont="1" applyFill="1" applyBorder="1" applyAlignment="1" applyProtection="1">
      <alignment horizontal="left" vertical="center" wrapText="1"/>
      <protection locked="0"/>
    </xf>
    <xf numFmtId="0" fontId="47" fillId="5" borderId="49" xfId="2" applyFont="1" applyFill="1" applyBorder="1" applyAlignment="1" applyProtection="1">
      <alignment horizontal="left" vertical="center" wrapText="1"/>
      <protection locked="0"/>
    </xf>
    <xf numFmtId="0" fontId="47" fillId="5" borderId="34" xfId="2" applyFont="1" applyFill="1" applyBorder="1" applyAlignment="1" applyProtection="1">
      <alignment horizontal="center" vertical="center" wrapText="1"/>
      <protection locked="0"/>
    </xf>
    <xf numFmtId="0" fontId="47" fillId="5" borderId="35" xfId="2" applyFont="1" applyFill="1" applyBorder="1" applyAlignment="1" applyProtection="1">
      <alignment horizontal="center" vertical="center" wrapText="1"/>
      <protection locked="0"/>
    </xf>
    <xf numFmtId="164" fontId="47" fillId="0" borderId="10" xfId="2" applyNumberFormat="1" applyFont="1" applyFill="1" applyBorder="1" applyAlignment="1" applyProtection="1">
      <alignment horizontal="center" vertical="center" wrapText="1"/>
      <protection locked="0"/>
    </xf>
    <xf numFmtId="0" fontId="45" fillId="5" borderId="0" xfId="0" applyFont="1" applyFill="1" applyBorder="1" applyAlignment="1" applyProtection="1">
      <alignment horizontal="right" vertical="center" wrapText="1"/>
    </xf>
    <xf numFmtId="0" fontId="47" fillId="5" borderId="10" xfId="0" applyFont="1" applyFill="1" applyBorder="1" applyAlignment="1" applyProtection="1">
      <alignment horizontal="left" vertical="top" wrapText="1"/>
      <protection locked="0"/>
    </xf>
    <xf numFmtId="0" fontId="45" fillId="5" borderId="0" xfId="1" applyFont="1" applyFill="1" applyBorder="1" applyAlignment="1" applyProtection="1">
      <alignment horizontal="left" vertical="center" wrapText="1"/>
    </xf>
    <xf numFmtId="0" fontId="45" fillId="5" borderId="0" xfId="1" applyFont="1" applyFill="1" applyBorder="1" applyAlignment="1" applyProtection="1">
      <alignment horizontal="right" vertical="center" wrapText="1"/>
    </xf>
    <xf numFmtId="164" fontId="49" fillId="5" borderId="0" xfId="1" applyNumberFormat="1" applyFont="1" applyFill="1" applyBorder="1" applyAlignment="1" applyProtection="1">
      <alignment horizontal="center" vertical="center" wrapText="1"/>
      <protection locked="0"/>
    </xf>
    <xf numFmtId="0" fontId="51" fillId="5" borderId="0" xfId="4" applyFont="1" applyFill="1" applyBorder="1" applyAlignment="1" applyProtection="1">
      <alignment horizontal="left" vertical="center" wrapText="1"/>
    </xf>
    <xf numFmtId="0" fontId="47" fillId="5" borderId="31" xfId="2" applyFont="1" applyFill="1" applyBorder="1" applyAlignment="1" applyProtection="1">
      <alignment horizontal="left" vertical="center" wrapText="1"/>
      <protection locked="0"/>
    </xf>
    <xf numFmtId="0" fontId="47" fillId="5" borderId="31" xfId="2" applyFont="1" applyFill="1" applyBorder="1" applyAlignment="1" applyProtection="1">
      <alignment horizontal="center" vertical="center" wrapText="1"/>
      <protection locked="0"/>
    </xf>
    <xf numFmtId="164" fontId="47" fillId="0" borderId="34" xfId="2" applyNumberFormat="1" applyFont="1" applyFill="1" applyBorder="1" applyAlignment="1" applyProtection="1">
      <alignment horizontal="center" vertical="center" wrapText="1"/>
      <protection locked="0"/>
    </xf>
    <xf numFmtId="164" fontId="47" fillId="0" borderId="35" xfId="2" applyNumberFormat="1" applyFont="1" applyFill="1" applyBorder="1" applyAlignment="1" applyProtection="1">
      <alignment horizontal="center" vertical="center" wrapText="1"/>
      <protection locked="0"/>
    </xf>
    <xf numFmtId="164" fontId="47" fillId="0" borderId="69" xfId="2" applyNumberFormat="1" applyFont="1" applyFill="1" applyBorder="1" applyAlignment="1" applyProtection="1">
      <alignment horizontal="center" vertical="center" wrapText="1"/>
      <protection locked="0"/>
    </xf>
    <xf numFmtId="164" fontId="47" fillId="0" borderId="40" xfId="2" applyNumberFormat="1" applyFont="1" applyFill="1" applyBorder="1" applyAlignment="1" applyProtection="1">
      <alignment horizontal="center" vertical="center" wrapText="1"/>
      <protection locked="0"/>
    </xf>
    <xf numFmtId="0" fontId="52" fillId="0" borderId="26" xfId="0" applyFont="1" applyBorder="1" applyAlignment="1">
      <alignment horizontal="center" vertical="top" wrapText="1"/>
    </xf>
    <xf numFmtId="0" fontId="52" fillId="0" borderId="27" xfId="0" applyFont="1" applyBorder="1" applyAlignment="1">
      <alignment horizontal="center" vertical="top"/>
    </xf>
    <xf numFmtId="0" fontId="52" fillId="0" borderId="51" xfId="0" applyFont="1" applyBorder="1" applyAlignment="1">
      <alignment horizontal="center" vertical="top"/>
    </xf>
    <xf numFmtId="0" fontId="52" fillId="2" borderId="6" xfId="0" applyFont="1" applyFill="1" applyBorder="1" applyAlignment="1">
      <alignment horizontal="center" vertical="center"/>
    </xf>
    <xf numFmtId="0" fontId="54" fillId="9" borderId="26" xfId="0" applyFont="1" applyFill="1" applyBorder="1" applyAlignment="1">
      <alignment horizontal="center"/>
    </xf>
    <xf numFmtId="0" fontId="54" fillId="9" borderId="27" xfId="0" applyFont="1" applyFill="1" applyBorder="1" applyAlignment="1">
      <alignment horizontal="center"/>
    </xf>
    <xf numFmtId="0" fontId="54" fillId="9" borderId="51" xfId="0" applyFont="1" applyFill="1" applyBorder="1" applyAlignment="1">
      <alignment horizontal="center"/>
    </xf>
    <xf numFmtId="0" fontId="52" fillId="11" borderId="10" xfId="0" applyFont="1" applyFill="1" applyBorder="1" applyAlignment="1">
      <alignment horizontal="center" vertical="center"/>
    </xf>
    <xf numFmtId="9" fontId="43" fillId="2" borderId="31" xfId="0" applyNumberFormat="1" applyFont="1" applyFill="1" applyBorder="1" applyAlignment="1">
      <alignment horizontal="center" vertical="center" wrapText="1"/>
    </xf>
    <xf numFmtId="0" fontId="43" fillId="2" borderId="45" xfId="0" applyFont="1" applyFill="1" applyBorder="1" applyAlignment="1">
      <alignment horizontal="center" vertical="center" wrapText="1"/>
    </xf>
    <xf numFmtId="0" fontId="31" fillId="2" borderId="31" xfId="0" applyFont="1" applyFill="1" applyBorder="1" applyAlignment="1">
      <alignment horizontal="center" vertical="center" wrapText="1"/>
    </xf>
    <xf numFmtId="0" fontId="31" fillId="2" borderId="45" xfId="0" applyFont="1" applyFill="1" applyBorder="1" applyAlignment="1">
      <alignment horizontal="center" vertical="center" wrapText="1"/>
    </xf>
    <xf numFmtId="0" fontId="58" fillId="17" borderId="43" xfId="0" applyFont="1" applyFill="1" applyBorder="1" applyAlignment="1">
      <alignment horizontal="center" vertical="center" wrapText="1"/>
    </xf>
    <xf numFmtId="0" fontId="58" fillId="17" borderId="44" xfId="0" applyFont="1" applyFill="1" applyBorder="1" applyAlignment="1">
      <alignment horizontal="center" vertical="center" wrapText="1"/>
    </xf>
    <xf numFmtId="0" fontId="35" fillId="15" borderId="10" xfId="0" applyFont="1" applyFill="1" applyBorder="1" applyAlignment="1">
      <alignment horizontal="center" vertical="center"/>
    </xf>
    <xf numFmtId="0" fontId="58" fillId="16" borderId="10" xfId="0" applyFont="1" applyFill="1" applyBorder="1" applyAlignment="1">
      <alignment horizontal="center" vertical="center"/>
    </xf>
    <xf numFmtId="0" fontId="58" fillId="17" borderId="10" xfId="0" applyFont="1" applyFill="1" applyBorder="1" applyAlignment="1">
      <alignment vertical="center" wrapText="1"/>
    </xf>
    <xf numFmtId="0" fontId="58" fillId="17" borderId="10" xfId="0" applyFont="1" applyFill="1" applyBorder="1" applyAlignment="1"/>
    <xf numFmtId="0" fontId="31" fillId="2" borderId="35" xfId="0" applyFont="1" applyFill="1" applyBorder="1" applyAlignment="1">
      <alignment horizontal="center" vertical="center" wrapText="1"/>
    </xf>
    <xf numFmtId="0" fontId="43" fillId="2" borderId="31" xfId="0" applyFont="1" applyFill="1" applyBorder="1" applyAlignment="1">
      <alignment horizontal="center" vertical="center" wrapText="1"/>
    </xf>
    <xf numFmtId="0" fontId="43" fillId="2" borderId="35" xfId="0" applyFont="1" applyFill="1" applyBorder="1" applyAlignment="1">
      <alignment horizontal="center" vertical="center" wrapText="1"/>
    </xf>
    <xf numFmtId="0" fontId="58" fillId="17" borderId="10" xfId="0" applyFont="1" applyFill="1" applyBorder="1" applyAlignment="1">
      <alignment vertical="center"/>
    </xf>
    <xf numFmtId="9" fontId="59" fillId="0" borderId="10" xfId="0" applyNumberFormat="1" applyFont="1" applyBorder="1" applyAlignment="1">
      <alignment horizontal="center" vertical="center"/>
    </xf>
    <xf numFmtId="0" fontId="59" fillId="0" borderId="10" xfId="0" applyFont="1" applyBorder="1"/>
    <xf numFmtId="0" fontId="59" fillId="0" borderId="0" xfId="0" applyFont="1"/>
    <xf numFmtId="0" fontId="61" fillId="0" borderId="1" xfId="0" applyFont="1" applyFill="1" applyBorder="1" applyAlignment="1">
      <alignment horizontal="center" vertical="center" wrapText="1"/>
    </xf>
    <xf numFmtId="0" fontId="62" fillId="0" borderId="0" xfId="0" applyFont="1"/>
    <xf numFmtId="0" fontId="0" fillId="0" borderId="0" xfId="0" applyAlignment="1">
      <alignment horizontal="center" vertical="center"/>
    </xf>
    <xf numFmtId="0" fontId="0" fillId="0" borderId="10" xfId="0" applyBorder="1" applyAlignment="1">
      <alignment horizontal="center" vertical="center"/>
    </xf>
    <xf numFmtId="9" fontId="0" fillId="0" borderId="10" xfId="6" applyFont="1" applyBorder="1" applyAlignment="1">
      <alignment horizontal="center" vertical="center"/>
    </xf>
    <xf numFmtId="0" fontId="20" fillId="2" borderId="6" xfId="0" applyFont="1" applyFill="1" applyBorder="1" applyAlignment="1">
      <alignment horizontal="center" vertical="center" wrapText="1"/>
    </xf>
    <xf numFmtId="0" fontId="20" fillId="2" borderId="5" xfId="0" applyFont="1" applyFill="1" applyBorder="1" applyAlignment="1">
      <alignment horizontal="center" vertical="center" wrapText="1"/>
    </xf>
    <xf numFmtId="9" fontId="0" fillId="2" borderId="10" xfId="0" applyNumberFormat="1" applyFill="1" applyBorder="1" applyAlignment="1">
      <alignment horizontal="center" vertical="center"/>
    </xf>
    <xf numFmtId="0" fontId="0" fillId="2" borderId="10" xfId="0" applyFill="1" applyBorder="1"/>
    <xf numFmtId="0" fontId="0" fillId="2" borderId="0" xfId="0" applyFill="1"/>
    <xf numFmtId="9" fontId="0" fillId="0" borderId="0" xfId="0" applyNumberFormat="1" applyAlignment="1">
      <alignment horizontal="center" vertical="center"/>
    </xf>
    <xf numFmtId="9" fontId="0" fillId="0" borderId="0" xfId="0" applyNumberFormat="1"/>
    <xf numFmtId="0" fontId="63" fillId="11" borderId="31" xfId="0" applyFont="1" applyFill="1" applyBorder="1" applyAlignment="1">
      <alignment horizontal="center" vertical="center"/>
    </xf>
    <xf numFmtId="0" fontId="64" fillId="2" borderId="1" xfId="0" applyFont="1" applyFill="1" applyBorder="1" applyAlignment="1">
      <alignment horizontal="center" vertical="center" wrapText="1"/>
    </xf>
    <xf numFmtId="0" fontId="65" fillId="2" borderId="1" xfId="0" applyFont="1" applyFill="1" applyBorder="1" applyAlignment="1">
      <alignment horizontal="center" vertical="center" wrapText="1"/>
    </xf>
    <xf numFmtId="0" fontId="64" fillId="0" borderId="1" xfId="0" applyFont="1" applyFill="1" applyBorder="1" applyAlignment="1">
      <alignment horizontal="center" vertical="center" wrapText="1"/>
    </xf>
    <xf numFmtId="0" fontId="65" fillId="0" borderId="5" xfId="0" applyFont="1" applyFill="1" applyBorder="1" applyAlignment="1">
      <alignment horizontal="center" vertical="center" wrapText="1"/>
    </xf>
    <xf numFmtId="0" fontId="65" fillId="0" borderId="5" xfId="0" applyFont="1" applyFill="1" applyBorder="1" applyAlignment="1">
      <alignment horizontal="justify" vertical="top" wrapText="1"/>
    </xf>
    <xf numFmtId="0" fontId="65" fillId="2" borderId="5" xfId="0" applyFont="1" applyFill="1" applyBorder="1" applyAlignment="1">
      <alignment horizontal="center" vertical="center" wrapText="1"/>
    </xf>
    <xf numFmtId="0" fontId="66" fillId="0" borderId="14" xfId="0" applyFont="1" applyBorder="1"/>
    <xf numFmtId="0" fontId="66" fillId="0" borderId="15" xfId="0" applyFont="1" applyBorder="1"/>
    <xf numFmtId="0" fontId="66" fillId="0" borderId="0" xfId="0" applyFont="1"/>
    <xf numFmtId="0" fontId="19" fillId="2" borderId="85" xfId="0" applyFont="1" applyFill="1" applyBorder="1" applyAlignment="1">
      <alignment horizontal="center" vertical="center" wrapText="1"/>
    </xf>
    <xf numFmtId="9" fontId="0" fillId="0" borderId="31" xfId="0" applyNumberFormat="1" applyBorder="1" applyAlignment="1">
      <alignment horizontal="center" vertical="center"/>
    </xf>
    <xf numFmtId="0" fontId="0" fillId="0" borderId="31" xfId="0" applyBorder="1"/>
    <xf numFmtId="0" fontId="20" fillId="2" borderId="10" xfId="0" applyFont="1" applyFill="1" applyBorder="1" applyAlignment="1">
      <alignment horizontal="center" vertical="center" wrapText="1"/>
    </xf>
    <xf numFmtId="0" fontId="65" fillId="0" borderId="10" xfId="0" applyFont="1" applyFill="1" applyBorder="1" applyAlignment="1">
      <alignment horizontal="center" vertical="center" wrapText="1"/>
    </xf>
    <xf numFmtId="0" fontId="47" fillId="0" borderId="10" xfId="2" applyFont="1" applyFill="1" applyBorder="1" applyAlignment="1" applyProtection="1">
      <alignment horizontal="center" vertical="top" wrapText="1"/>
    </xf>
    <xf numFmtId="14" fontId="47" fillId="2" borderId="23" xfId="2" applyNumberFormat="1" applyFont="1" applyFill="1" applyBorder="1" applyAlignment="1" applyProtection="1">
      <alignment horizontal="center" vertical="center" wrapText="1"/>
    </xf>
    <xf numFmtId="0" fontId="47" fillId="2" borderId="10" xfId="1" applyFont="1" applyFill="1" applyBorder="1" applyAlignment="1" applyProtection="1">
      <alignment horizontal="center" vertical="top" wrapText="1"/>
      <protection locked="0"/>
    </xf>
    <xf numFmtId="0" fontId="47" fillId="18" borderId="10" xfId="0" applyFont="1" applyFill="1" applyBorder="1" applyAlignment="1" applyProtection="1">
      <alignment horizontal="left" vertical="top" wrapText="1"/>
      <protection locked="0"/>
    </xf>
    <xf numFmtId="0" fontId="47" fillId="5" borderId="43" xfId="2" applyFont="1" applyFill="1" applyBorder="1" applyAlignment="1" applyProtection="1">
      <alignment horizontal="left" vertical="center" wrapText="1"/>
      <protection locked="0"/>
    </xf>
    <xf numFmtId="0" fontId="47" fillId="5" borderId="31" xfId="2" applyFont="1" applyFill="1" applyBorder="1" applyAlignment="1" applyProtection="1">
      <alignment vertical="center" wrapText="1"/>
      <protection locked="0"/>
    </xf>
    <xf numFmtId="0" fontId="47" fillId="0" borderId="31" xfId="2" applyFont="1" applyFill="1" applyBorder="1" applyAlignment="1" applyProtection="1">
      <alignment horizontal="center" vertical="center" wrapText="1"/>
      <protection locked="0"/>
    </xf>
    <xf numFmtId="164" fontId="47" fillId="0" borderId="31" xfId="2" applyNumberFormat="1" applyFont="1" applyFill="1" applyBorder="1" applyAlignment="1" applyProtection="1">
      <alignment horizontal="center" vertical="center" wrapText="1"/>
      <protection locked="0"/>
    </xf>
    <xf numFmtId="164" fontId="47" fillId="0" borderId="72" xfId="2" applyNumberFormat="1" applyFont="1" applyFill="1" applyBorder="1" applyAlignment="1" applyProtection="1">
      <alignment horizontal="center" vertical="center" wrapText="1"/>
      <protection locked="0"/>
    </xf>
    <xf numFmtId="0" fontId="53" fillId="2" borderId="31" xfId="0" applyFont="1" applyFill="1" applyBorder="1" applyAlignment="1">
      <alignment horizontal="center" vertical="center" wrapText="1"/>
    </xf>
    <xf numFmtId="0" fontId="47" fillId="5" borderId="31" xfId="0" applyFont="1" applyFill="1" applyBorder="1" applyAlignment="1" applyProtection="1">
      <alignment horizontal="left" vertical="top" wrapText="1"/>
      <protection locked="0"/>
    </xf>
    <xf numFmtId="0" fontId="46" fillId="0" borderId="31" xfId="0" applyFont="1" applyBorder="1"/>
    <xf numFmtId="0" fontId="47" fillId="0" borderId="31" xfId="0" applyFont="1" applyFill="1" applyBorder="1" applyAlignment="1" applyProtection="1">
      <alignment horizontal="center" vertical="top" wrapText="1"/>
      <protection locked="0"/>
    </xf>
    <xf numFmtId="0" fontId="46" fillId="2" borderId="10" xfId="2" applyFont="1" applyFill="1" applyBorder="1" applyAlignment="1" applyProtection="1">
      <alignment horizontal="left" vertical="center" wrapText="1"/>
      <protection locked="0"/>
    </xf>
    <xf numFmtId="164" fontId="47" fillId="5" borderId="10" xfId="0" applyNumberFormat="1" applyFont="1" applyFill="1" applyBorder="1" applyAlignment="1" applyProtection="1">
      <alignment horizontal="center" vertical="center" wrapText="1"/>
      <protection locked="0"/>
    </xf>
    <xf numFmtId="0" fontId="60" fillId="11" borderId="10" xfId="0" applyFont="1" applyFill="1" applyBorder="1" applyAlignment="1">
      <alignment horizontal="center" vertical="center"/>
    </xf>
    <xf numFmtId="0" fontId="61" fillId="0" borderId="65" xfId="0" applyFont="1" applyFill="1" applyBorder="1" applyAlignment="1">
      <alignment horizontal="center" vertical="center" wrapText="1"/>
    </xf>
    <xf numFmtId="0" fontId="62" fillId="0" borderId="55" xfId="0" applyFont="1" applyBorder="1"/>
    <xf numFmtId="0" fontId="46" fillId="0" borderId="0" xfId="0" applyFont="1" applyAlignment="1">
      <alignment vertical="top"/>
    </xf>
    <xf numFmtId="0" fontId="67" fillId="11" borderId="10" xfId="0" applyFont="1" applyFill="1" applyBorder="1" applyAlignment="1">
      <alignment horizontal="center" vertical="top"/>
    </xf>
    <xf numFmtId="9" fontId="46" fillId="0" borderId="10" xfId="0" applyNumberFormat="1" applyFont="1" applyBorder="1" applyAlignment="1">
      <alignment horizontal="center" vertical="top"/>
    </xf>
    <xf numFmtId="0" fontId="46" fillId="0" borderId="10" xfId="0" applyFont="1" applyBorder="1" applyAlignment="1">
      <alignment vertical="top"/>
    </xf>
    <xf numFmtId="0" fontId="47" fillId="0" borderId="10" xfId="0" applyFont="1" applyBorder="1" applyAlignment="1">
      <alignment vertical="top"/>
    </xf>
    <xf numFmtId="9" fontId="46" fillId="0" borderId="0" xfId="0" applyNumberFormat="1" applyFont="1" applyAlignment="1">
      <alignment vertical="top"/>
    </xf>
    <xf numFmtId="0" fontId="43" fillId="2" borderId="1" xfId="0" applyFont="1" applyFill="1" applyBorder="1" applyAlignment="1">
      <alignment horizontal="justify" vertical="top" wrapText="1"/>
    </xf>
    <xf numFmtId="0" fontId="41" fillId="0" borderId="1" xfId="0" applyFont="1" applyFill="1" applyBorder="1" applyAlignment="1">
      <alignment horizontal="justify" vertical="top" wrapText="1"/>
    </xf>
    <xf numFmtId="0" fontId="42" fillId="0" borderId="1" xfId="0" applyFont="1" applyFill="1" applyBorder="1" applyAlignment="1">
      <alignment horizontal="justify" vertical="top" wrapText="1"/>
    </xf>
    <xf numFmtId="0" fontId="43" fillId="0" borderId="1" xfId="0" applyFont="1" applyFill="1" applyBorder="1" applyAlignment="1">
      <alignment horizontal="justify" vertical="top" wrapText="1"/>
    </xf>
    <xf numFmtId="0" fontId="43" fillId="0" borderId="5" xfId="0" applyFont="1" applyFill="1" applyBorder="1" applyAlignment="1">
      <alignment horizontal="justify" vertical="top" wrapText="1"/>
    </xf>
    <xf numFmtId="0" fontId="43" fillId="2" borderId="62" xfId="0" applyFont="1" applyFill="1" applyBorder="1" applyAlignment="1">
      <alignment horizontal="justify" vertical="top" wrapText="1"/>
    </xf>
    <xf numFmtId="0" fontId="24" fillId="0" borderId="25" xfId="0" applyFont="1" applyBorder="1" applyAlignment="1">
      <alignment vertical="top"/>
    </xf>
    <xf numFmtId="0" fontId="24" fillId="0" borderId="0" xfId="0" applyFont="1" applyAlignment="1">
      <alignment horizontal="center" vertical="top" wrapText="1"/>
    </xf>
    <xf numFmtId="0" fontId="24" fillId="0" borderId="0" xfId="0" applyFont="1" applyAlignment="1">
      <alignment horizontal="center" vertical="top" wrapText="1"/>
    </xf>
    <xf numFmtId="0" fontId="24" fillId="0" borderId="0" xfId="0" applyFont="1" applyAlignment="1">
      <alignment horizontal="center" vertical="top"/>
    </xf>
    <xf numFmtId="0" fontId="37" fillId="2" borderId="1" xfId="0" applyFont="1" applyFill="1" applyBorder="1" applyAlignment="1">
      <alignment horizontal="center" vertical="top" wrapText="1"/>
    </xf>
    <xf numFmtId="0" fontId="42" fillId="2" borderId="1" xfId="0" applyFont="1" applyFill="1" applyBorder="1" applyAlignment="1">
      <alignment horizontal="justify" vertical="top" wrapText="1"/>
    </xf>
    <xf numFmtId="0" fontId="23" fillId="0" borderId="0" xfId="1" applyFont="1" applyAlignment="1" applyProtection="1">
      <alignment vertical="top"/>
    </xf>
    <xf numFmtId="0" fontId="24" fillId="0" borderId="0" xfId="0" applyFont="1" applyAlignment="1">
      <alignment vertical="top" wrapText="1"/>
    </xf>
    <xf numFmtId="0" fontId="38" fillId="2" borderId="1" xfId="0" applyFont="1" applyFill="1" applyBorder="1" applyAlignment="1">
      <alignment horizontal="center" vertical="top"/>
    </xf>
    <xf numFmtId="0" fontId="41" fillId="0" borderId="1" xfId="0" applyFont="1" applyFill="1" applyBorder="1" applyAlignment="1">
      <alignment horizontal="center" vertical="top" wrapText="1"/>
    </xf>
    <xf numFmtId="0" fontId="43" fillId="2" borderId="1" xfId="0" applyFont="1" applyFill="1" applyBorder="1" applyAlignment="1">
      <alignment horizontal="center" vertical="top" wrapText="1"/>
    </xf>
    <xf numFmtId="0" fontId="43" fillId="0" borderId="1" xfId="0" applyFont="1" applyFill="1" applyBorder="1" applyAlignment="1">
      <alignment horizontal="center" vertical="top" wrapText="1"/>
    </xf>
    <xf numFmtId="0" fontId="23" fillId="0" borderId="0" xfId="0" applyFont="1" applyAlignment="1">
      <alignment horizontal="center" vertical="top"/>
    </xf>
    <xf numFmtId="164" fontId="37" fillId="2" borderId="2" xfId="0" applyNumberFormat="1" applyFont="1" applyFill="1" applyBorder="1" applyAlignment="1">
      <alignment horizontal="center" vertical="top" wrapText="1"/>
    </xf>
    <xf numFmtId="164" fontId="41" fillId="0" borderId="2" xfId="0" applyNumberFormat="1" applyFont="1" applyFill="1" applyBorder="1" applyAlignment="1">
      <alignment horizontal="center" vertical="top" wrapText="1"/>
    </xf>
    <xf numFmtId="164" fontId="43" fillId="2" borderId="2" xfId="0" applyNumberFormat="1" applyFont="1" applyFill="1" applyBorder="1" applyAlignment="1">
      <alignment horizontal="center" vertical="top" wrapText="1"/>
    </xf>
    <xf numFmtId="164" fontId="43" fillId="0" borderId="60" xfId="0" applyNumberFormat="1" applyFont="1" applyFill="1" applyBorder="1" applyAlignment="1">
      <alignment horizontal="center" vertical="top" wrapText="1"/>
    </xf>
    <xf numFmtId="164" fontId="43" fillId="2" borderId="74" xfId="0" applyNumberFormat="1" applyFont="1" applyFill="1" applyBorder="1" applyAlignment="1">
      <alignment horizontal="center" vertical="top" wrapText="1"/>
    </xf>
    <xf numFmtId="164" fontId="24" fillId="0" borderId="0" xfId="0" applyNumberFormat="1" applyFont="1" applyAlignment="1">
      <alignment horizontal="center" vertical="top"/>
    </xf>
    <xf numFmtId="0" fontId="24" fillId="0" borderId="75" xfId="0" applyFont="1" applyBorder="1" applyAlignment="1">
      <alignment vertical="top"/>
    </xf>
    <xf numFmtId="0" fontId="24" fillId="0" borderId="9" xfId="0" applyFont="1" applyBorder="1" applyAlignment="1">
      <alignment vertical="top"/>
    </xf>
    <xf numFmtId="0" fontId="68" fillId="0" borderId="0" xfId="0" applyFont="1" applyAlignment="1"/>
    <xf numFmtId="0" fontId="68" fillId="0" borderId="0" xfId="0" applyFont="1" applyAlignment="1">
      <alignment horizontal="center"/>
    </xf>
    <xf numFmtId="0" fontId="68" fillId="0" borderId="0" xfId="0" applyFont="1"/>
    <xf numFmtId="0" fontId="68" fillId="0" borderId="16" xfId="0" applyFont="1" applyBorder="1"/>
    <xf numFmtId="0" fontId="69" fillId="0" borderId="16" xfId="0" applyFont="1" applyBorder="1" applyAlignment="1">
      <alignment vertical="top"/>
    </xf>
    <xf numFmtId="0" fontId="68" fillId="0" borderId="17" xfId="0" applyFont="1" applyBorder="1"/>
    <xf numFmtId="0" fontId="68" fillId="0" borderId="18" xfId="0" applyFont="1" applyBorder="1"/>
    <xf numFmtId="0" fontId="69" fillId="0" borderId="18" xfId="0" applyFont="1" applyBorder="1" applyAlignment="1">
      <alignment vertical="top"/>
    </xf>
    <xf numFmtId="0" fontId="68" fillId="0" borderId="19" xfId="0" applyFont="1" applyBorder="1"/>
    <xf numFmtId="0" fontId="70" fillId="2" borderId="2" xfId="0" applyFont="1" applyFill="1" applyBorder="1" applyAlignment="1">
      <alignment horizontal="center" vertical="center" wrapText="1"/>
    </xf>
    <xf numFmtId="0" fontId="70" fillId="2" borderId="3" xfId="0" applyFont="1" applyFill="1" applyBorder="1" applyAlignment="1">
      <alignment horizontal="center" vertical="center" wrapText="1"/>
    </xf>
    <xf numFmtId="0" fontId="70" fillId="2" borderId="4" xfId="0" applyFont="1" applyFill="1" applyBorder="1" applyAlignment="1">
      <alignment horizontal="center" vertical="center" wrapText="1"/>
    </xf>
    <xf numFmtId="0" fontId="70" fillId="11" borderId="10" xfId="0" applyFont="1" applyFill="1" applyBorder="1" applyAlignment="1">
      <alignment horizontal="center" vertical="center"/>
    </xf>
    <xf numFmtId="0" fontId="70" fillId="3" borderId="60" xfId="0" applyFont="1" applyFill="1" applyBorder="1" applyAlignment="1">
      <alignment horizontal="center" vertical="center"/>
    </xf>
    <xf numFmtId="0" fontId="70" fillId="3" borderId="12" xfId="0" applyFont="1" applyFill="1" applyBorder="1" applyAlignment="1">
      <alignment horizontal="center" vertical="center"/>
    </xf>
    <xf numFmtId="0" fontId="70" fillId="3" borderId="67" xfId="0" applyFont="1" applyFill="1" applyBorder="1" applyAlignment="1">
      <alignment horizontal="center" vertical="center"/>
    </xf>
    <xf numFmtId="0" fontId="70" fillId="3" borderId="60" xfId="0" applyFont="1" applyFill="1" applyBorder="1" applyAlignment="1">
      <alignment horizontal="center" vertical="center"/>
    </xf>
    <xf numFmtId="0" fontId="70" fillId="11" borderId="10" xfId="0" applyFont="1" applyFill="1" applyBorder="1" applyAlignment="1">
      <alignment vertical="center"/>
    </xf>
    <xf numFmtId="0" fontId="70" fillId="2" borderId="10" xfId="0" applyFont="1" applyFill="1" applyBorder="1" applyAlignment="1">
      <alignment horizontal="center" vertical="center"/>
    </xf>
    <xf numFmtId="0" fontId="70" fillId="2" borderId="10" xfId="0" applyFont="1" applyFill="1" applyBorder="1" applyAlignment="1">
      <alignment horizontal="center" vertical="center"/>
    </xf>
    <xf numFmtId="0" fontId="70" fillId="2" borderId="10" xfId="0" applyFont="1" applyFill="1" applyBorder="1" applyAlignment="1">
      <alignment horizontal="center" vertical="center" wrapText="1"/>
    </xf>
    <xf numFmtId="0" fontId="70" fillId="2" borderId="23" xfId="0" applyFont="1" applyFill="1" applyBorder="1" applyAlignment="1">
      <alignment horizontal="center" vertical="center" wrapText="1"/>
    </xf>
    <xf numFmtId="0" fontId="70" fillId="11" borderId="10" xfId="0" applyFont="1" applyFill="1" applyBorder="1" applyAlignment="1">
      <alignment horizontal="center" vertical="center"/>
    </xf>
    <xf numFmtId="0" fontId="68" fillId="4" borderId="47" xfId="0" applyFont="1" applyFill="1" applyBorder="1" applyAlignment="1">
      <alignment horizontal="center" vertical="top" wrapText="1"/>
    </xf>
    <xf numFmtId="0" fontId="70" fillId="2" borderId="77" xfId="0" applyFont="1" applyFill="1" applyBorder="1" applyAlignment="1">
      <alignment horizontal="center" vertical="center" wrapText="1"/>
    </xf>
    <xf numFmtId="0" fontId="71" fillId="2" borderId="11" xfId="0" applyFont="1" applyFill="1" applyBorder="1" applyAlignment="1">
      <alignment horizontal="left" vertical="top" wrapText="1"/>
    </xf>
    <xf numFmtId="0" fontId="72" fillId="2" borderId="11" xfId="0" applyFont="1" applyFill="1" applyBorder="1" applyAlignment="1">
      <alignment horizontal="left" vertical="center" wrapText="1"/>
    </xf>
    <xf numFmtId="0" fontId="72" fillId="2" borderId="76" xfId="0" applyFont="1" applyFill="1" applyBorder="1" applyAlignment="1">
      <alignment horizontal="left" vertical="center" wrapText="1"/>
    </xf>
    <xf numFmtId="0" fontId="73" fillId="2" borderId="10" xfId="0" applyFont="1" applyFill="1" applyBorder="1" applyAlignment="1">
      <alignment horizontal="center" vertical="center" wrapText="1"/>
    </xf>
    <xf numFmtId="0" fontId="68" fillId="0" borderId="10" xfId="0" applyFont="1" applyBorder="1" applyAlignment="1">
      <alignment horizontal="center"/>
    </xf>
    <xf numFmtId="0" fontId="68" fillId="0" borderId="10" xfId="0" applyFont="1" applyBorder="1"/>
    <xf numFmtId="0" fontId="70" fillId="2" borderId="12" xfId="0" applyFont="1" applyFill="1" applyBorder="1" applyAlignment="1">
      <alignment horizontal="center" vertical="center" wrapText="1"/>
    </xf>
    <xf numFmtId="0" fontId="70" fillId="2" borderId="21" xfId="0" applyFont="1" applyFill="1" applyBorder="1" applyAlignment="1">
      <alignment horizontal="center" vertical="center" wrapText="1"/>
    </xf>
    <xf numFmtId="0" fontId="72" fillId="0" borderId="6" xfId="0" applyFont="1" applyFill="1" applyBorder="1" applyAlignment="1">
      <alignment horizontal="left" vertical="center" wrapText="1"/>
    </xf>
    <xf numFmtId="14" fontId="73" fillId="0" borderId="60" xfId="0" applyNumberFormat="1" applyFont="1" applyFill="1" applyBorder="1" applyAlignment="1">
      <alignment horizontal="center" vertical="center" wrapText="1"/>
    </xf>
    <xf numFmtId="0" fontId="70" fillId="2" borderId="68" xfId="0" applyFont="1" applyFill="1" applyBorder="1" applyAlignment="1">
      <alignment horizontal="center" vertical="center" wrapText="1"/>
    </xf>
    <xf numFmtId="0" fontId="71" fillId="0" borderId="28" xfId="0" applyFont="1" applyFill="1" applyBorder="1" applyAlignment="1">
      <alignment horizontal="left" vertical="top" wrapText="1"/>
    </xf>
    <xf numFmtId="0" fontId="72" fillId="2" borderId="28" xfId="0" applyFont="1" applyFill="1" applyBorder="1" applyAlignment="1">
      <alignment horizontal="left" vertical="center" wrapText="1"/>
    </xf>
    <xf numFmtId="14" fontId="73" fillId="2" borderId="29" xfId="0" applyNumberFormat="1" applyFont="1" applyFill="1" applyBorder="1" applyAlignment="1">
      <alignment horizontal="center" vertical="center" wrapText="1"/>
    </xf>
    <xf numFmtId="0" fontId="70" fillId="2" borderId="52" xfId="0" applyFont="1" applyFill="1" applyBorder="1" applyAlignment="1">
      <alignment horizontal="center" vertical="center" wrapText="1"/>
    </xf>
    <xf numFmtId="0" fontId="71" fillId="2" borderId="10" xfId="0" applyFont="1" applyFill="1" applyBorder="1" applyAlignment="1">
      <alignment horizontal="left" vertical="top" wrapText="1"/>
    </xf>
    <xf numFmtId="0" fontId="72" fillId="2" borderId="10" xfId="0" applyFont="1" applyFill="1" applyBorder="1" applyAlignment="1">
      <alignment horizontal="left" vertical="center" wrapText="1"/>
    </xf>
    <xf numFmtId="14" fontId="73" fillId="2" borderId="23" xfId="0" applyNumberFormat="1" applyFont="1" applyFill="1" applyBorder="1" applyAlignment="1">
      <alignment horizontal="center" vertical="center" wrapText="1"/>
    </xf>
    <xf numFmtId="0" fontId="74" fillId="2" borderId="10" xfId="0" applyFont="1" applyFill="1" applyBorder="1" applyAlignment="1">
      <alignment horizontal="center" vertical="center" wrapText="1"/>
    </xf>
    <xf numFmtId="9" fontId="74" fillId="2" borderId="10" xfId="0" applyNumberFormat="1" applyFont="1" applyFill="1" applyBorder="1" applyAlignment="1">
      <alignment horizontal="center" vertical="center" wrapText="1"/>
    </xf>
    <xf numFmtId="9" fontId="73" fillId="2" borderId="10" xfId="6" applyFont="1" applyFill="1" applyBorder="1" applyAlignment="1">
      <alignment horizontal="center" vertical="center" wrapText="1"/>
    </xf>
    <xf numFmtId="0" fontId="69" fillId="0" borderId="10" xfId="0" applyFont="1" applyFill="1" applyBorder="1" applyAlignment="1">
      <alignment horizontal="left" vertical="top" wrapText="1"/>
    </xf>
    <xf numFmtId="0" fontId="68" fillId="2" borderId="10" xfId="0" applyFont="1" applyFill="1" applyBorder="1" applyAlignment="1">
      <alignment horizontal="center" vertical="center" wrapText="1"/>
    </xf>
    <xf numFmtId="14" fontId="68" fillId="2" borderId="23" xfId="0" applyNumberFormat="1" applyFont="1" applyFill="1" applyBorder="1" applyAlignment="1">
      <alignment horizontal="center" vertical="center" wrapText="1"/>
    </xf>
    <xf numFmtId="0" fontId="71" fillId="0" borderId="10" xfId="0" applyFont="1" applyFill="1" applyBorder="1" applyAlignment="1">
      <alignment horizontal="left" vertical="top" wrapText="1"/>
    </xf>
    <xf numFmtId="0" fontId="73" fillId="0" borderId="10" xfId="0" applyFont="1" applyFill="1" applyBorder="1" applyAlignment="1">
      <alignment horizontal="center" vertical="center" wrapText="1"/>
    </xf>
    <xf numFmtId="14" fontId="73" fillId="0" borderId="23" xfId="0" applyNumberFormat="1" applyFont="1" applyFill="1" applyBorder="1" applyAlignment="1">
      <alignment horizontal="center" vertical="center" wrapText="1"/>
    </xf>
    <xf numFmtId="0" fontId="68" fillId="4" borderId="49" xfId="0" applyFont="1" applyFill="1" applyBorder="1" applyAlignment="1">
      <alignment horizontal="center" vertical="top" wrapText="1"/>
    </xf>
    <xf numFmtId="0" fontId="68" fillId="4" borderId="20" xfId="0" applyFont="1" applyFill="1" applyBorder="1" applyAlignment="1">
      <alignment horizontal="center" vertical="center" wrapText="1"/>
    </xf>
    <xf numFmtId="0" fontId="71" fillId="0" borderId="10" xfId="0" applyFont="1" applyBorder="1" applyAlignment="1">
      <alignment horizontal="left" vertical="top" wrapText="1"/>
    </xf>
    <xf numFmtId="0" fontId="68" fillId="4" borderId="48" xfId="0" applyFont="1" applyFill="1" applyBorder="1" applyAlignment="1">
      <alignment horizontal="center" vertical="center" wrapText="1"/>
    </xf>
    <xf numFmtId="0" fontId="68" fillId="4" borderId="13" xfId="0" applyFont="1" applyFill="1" applyBorder="1" applyAlignment="1">
      <alignment horizontal="center" vertical="center" wrapText="1"/>
    </xf>
    <xf numFmtId="0" fontId="69" fillId="2" borderId="10" xfId="0" applyFont="1" applyFill="1" applyBorder="1" applyAlignment="1">
      <alignment horizontal="left" vertical="top" wrapText="1"/>
    </xf>
    <xf numFmtId="0" fontId="68" fillId="4" borderId="60" xfId="0" applyFont="1" applyFill="1" applyBorder="1" applyAlignment="1">
      <alignment vertical="center" wrapText="1"/>
    </xf>
    <xf numFmtId="0" fontId="68" fillId="0" borderId="10" xfId="0" applyFont="1" applyFill="1" applyBorder="1" applyAlignment="1">
      <alignment horizontal="center" vertical="center" wrapText="1"/>
    </xf>
    <xf numFmtId="14" fontId="68" fillId="0" borderId="23" xfId="0" applyNumberFormat="1" applyFont="1" applyFill="1" applyBorder="1" applyAlignment="1">
      <alignment horizontal="center" vertical="center" wrapText="1"/>
    </xf>
    <xf numFmtId="0" fontId="68" fillId="4" borderId="13" xfId="0" applyFont="1" applyFill="1" applyBorder="1" applyAlignment="1">
      <alignment vertical="center" wrapText="1"/>
    </xf>
    <xf numFmtId="0" fontId="75" fillId="0" borderId="10" xfId="0" applyFont="1" applyFill="1" applyBorder="1" applyAlignment="1">
      <alignment horizontal="center" vertical="center" wrapText="1"/>
    </xf>
    <xf numFmtId="14" fontId="75" fillId="0" borderId="23" xfId="0" applyNumberFormat="1" applyFont="1" applyFill="1" applyBorder="1" applyAlignment="1">
      <alignment horizontal="center" vertical="center" wrapText="1"/>
    </xf>
    <xf numFmtId="0" fontId="68" fillId="2" borderId="10" xfId="0" applyFont="1" applyFill="1" applyBorder="1" applyAlignment="1">
      <alignment horizontal="center" vertical="center"/>
    </xf>
    <xf numFmtId="0" fontId="68" fillId="4" borderId="22" xfId="0" applyFont="1" applyFill="1" applyBorder="1" applyAlignment="1">
      <alignment horizontal="center" vertical="center" wrapText="1"/>
    </xf>
    <xf numFmtId="0" fontId="73" fillId="2" borderId="10" xfId="0" applyFont="1" applyFill="1" applyBorder="1" applyAlignment="1">
      <alignment horizontal="center" vertical="center"/>
    </xf>
    <xf numFmtId="9" fontId="68" fillId="0" borderId="10" xfId="6" applyFont="1" applyBorder="1" applyAlignment="1">
      <alignment horizontal="center"/>
    </xf>
    <xf numFmtId="0" fontId="73" fillId="2" borderId="23" xfId="0" applyFont="1" applyFill="1" applyBorder="1" applyAlignment="1">
      <alignment horizontal="center" vertical="center"/>
    </xf>
    <xf numFmtId="9" fontId="68" fillId="0" borderId="10" xfId="0" applyNumberFormat="1" applyFont="1" applyBorder="1" applyAlignment="1">
      <alignment horizontal="center"/>
    </xf>
    <xf numFmtId="0" fontId="70" fillId="2" borderId="71" xfId="0" applyFont="1" applyFill="1" applyBorder="1" applyAlignment="1">
      <alignment horizontal="center" vertical="center" wrapText="1"/>
    </xf>
    <xf numFmtId="0" fontId="71" fillId="0" borderId="30" xfId="0" applyFont="1" applyFill="1" applyBorder="1" applyAlignment="1">
      <alignment horizontal="left" vertical="top" wrapText="1"/>
    </xf>
    <xf numFmtId="0" fontId="73" fillId="0" borderId="30" xfId="0" applyFont="1" applyFill="1" applyBorder="1" applyAlignment="1">
      <alignment horizontal="center" vertical="center" wrapText="1"/>
    </xf>
    <xf numFmtId="0" fontId="73" fillId="0" borderId="30" xfId="0" applyFont="1" applyFill="1" applyBorder="1" applyAlignment="1">
      <alignment horizontal="center" vertical="center"/>
    </xf>
    <xf numFmtId="14" fontId="73" fillId="0" borderId="78" xfId="0" applyNumberFormat="1" applyFont="1" applyFill="1" applyBorder="1" applyAlignment="1">
      <alignment horizontal="center" vertical="center"/>
    </xf>
    <xf numFmtId="0" fontId="74" fillId="2" borderId="0" xfId="0" applyFont="1" applyFill="1" applyBorder="1" applyAlignment="1">
      <alignment horizontal="center" vertical="center" wrapText="1"/>
    </xf>
    <xf numFmtId="0" fontId="70" fillId="2" borderId="0" xfId="0" applyFont="1" applyFill="1" applyBorder="1" applyAlignment="1">
      <alignment horizontal="center" vertical="center" wrapText="1"/>
    </xf>
    <xf numFmtId="0" fontId="76" fillId="2" borderId="0" xfId="0" applyFont="1" applyFill="1" applyBorder="1" applyAlignment="1">
      <alignment horizontal="left" vertical="top" wrapText="1"/>
    </xf>
    <xf numFmtId="0" fontId="77" fillId="2" borderId="73" xfId="0" applyFont="1" applyFill="1" applyBorder="1" applyAlignment="1">
      <alignment horizontal="left" vertical="center" wrapText="1"/>
    </xf>
    <xf numFmtId="0" fontId="74" fillId="2" borderId="73" xfId="0" applyFont="1" applyFill="1" applyBorder="1" applyAlignment="1">
      <alignment horizontal="center" vertical="center" wrapText="1"/>
    </xf>
    <xf numFmtId="0" fontId="74" fillId="2" borderId="0" xfId="0" applyFont="1" applyFill="1" applyBorder="1" applyAlignment="1">
      <alignment horizontal="center" vertical="center"/>
    </xf>
    <xf numFmtId="0" fontId="68" fillId="0" borderId="7" xfId="0" applyFont="1" applyBorder="1"/>
    <xf numFmtId="9" fontId="68" fillId="0" borderId="0" xfId="0" applyNumberFormat="1" applyFont="1" applyAlignment="1">
      <alignment horizontal="center"/>
    </xf>
    <xf numFmtId="0" fontId="78" fillId="5" borderId="0" xfId="1" applyFont="1" applyFill="1" applyBorder="1" applyAlignment="1" applyProtection="1">
      <alignment horizontal="left" vertical="center" wrapText="1"/>
    </xf>
    <xf numFmtId="0" fontId="78" fillId="5" borderId="53" xfId="1" applyFont="1" applyFill="1" applyBorder="1" applyAlignment="1" applyProtection="1">
      <alignment horizontal="left" vertical="center" wrapText="1"/>
    </xf>
    <xf numFmtId="0" fontId="73" fillId="0" borderId="0" xfId="1" applyFont="1" applyProtection="1"/>
    <xf numFmtId="0" fontId="78" fillId="5" borderId="0" xfId="1" applyFont="1" applyFill="1" applyBorder="1" applyAlignment="1" applyProtection="1">
      <alignment vertical="center" wrapText="1"/>
    </xf>
    <xf numFmtId="0" fontId="69" fillId="0" borderId="0" xfId="0" applyFont="1" applyAlignment="1">
      <alignment vertical="top"/>
    </xf>
    <xf numFmtId="0" fontId="69" fillId="0" borderId="0" xfId="0" applyFont="1" applyBorder="1" applyAlignment="1">
      <alignment vertical="top"/>
    </xf>
    <xf numFmtId="9" fontId="47" fillId="5" borderId="10" xfId="0" applyNumberFormat="1" applyFont="1" applyFill="1" applyBorder="1" applyAlignment="1" applyProtection="1">
      <alignment horizontal="left" vertical="top" wrapText="1"/>
      <protection locked="0"/>
    </xf>
    <xf numFmtId="9" fontId="47" fillId="0" borderId="10" xfId="2" applyNumberFormat="1" applyFont="1" applyFill="1" applyBorder="1" applyAlignment="1" applyProtection="1">
      <alignment horizontal="center" vertical="top" wrapText="1"/>
    </xf>
    <xf numFmtId="165" fontId="47" fillId="5" borderId="0" xfId="0" applyNumberFormat="1" applyFont="1" applyFill="1" applyBorder="1" applyAlignment="1" applyProtection="1">
      <alignment horizontal="left" vertical="top" wrapText="1"/>
      <protection locked="0"/>
    </xf>
    <xf numFmtId="9" fontId="47" fillId="5" borderId="0" xfId="6" applyFont="1" applyFill="1" applyBorder="1" applyAlignment="1" applyProtection="1">
      <alignment horizontal="left" vertical="top" wrapText="1"/>
      <protection locked="0"/>
    </xf>
    <xf numFmtId="9" fontId="40" fillId="0" borderId="0" xfId="6" applyFont="1" applyFill="1" applyBorder="1" applyAlignment="1" applyProtection="1">
      <alignment horizontal="justify" vertical="top" wrapText="1"/>
    </xf>
    <xf numFmtId="9" fontId="0" fillId="0" borderId="0" xfId="0" applyNumberFormat="1" applyFont="1"/>
  </cellXfs>
  <cellStyles count="7">
    <cellStyle name="Hipervínculo" xfId="4" builtinId="8"/>
    <cellStyle name="Millares" xfId="5" builtinId="3"/>
    <cellStyle name="Normal" xfId="0" builtinId="0"/>
    <cellStyle name="Normal 2" xfId="1"/>
    <cellStyle name="Normal 2 2" xfId="2"/>
    <cellStyle name="Normal 3" xfId="3"/>
    <cellStyle name="Porcentaje" xfId="6" builtinId="5"/>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yriam.vargas/Desktop/LEY%20DE%20TRANSPARENCIA/EVALUACION%20INDICE%20DE%20TRANSPARENCIABRIL%202016/4%20PLANIFICACION%20Y%20%20COMPORTAMIENTO%20ETICO/Estrategia%20de%20transparencia,%20racionalizacion%20y%20anticorrupcion%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mprada/Configuraci&#243;n%20local/Archivos%20temporales%20de%20Internet/Content.Outlook/U0N9MWXX/Estrategias%20de%20racionalizaci&#243;n%20de%20tr&#225;mites%20naci&#243;n%2017Ju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STRATEGIA%20DE%20RACIONALIZACI&#211;N/Plan_Accion_antitrami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STRATEGIA%20DE%20RACIONALIZACI&#211;N/Estrategias%20RacionalizacionTerritorioANTICORRUPCION%20%20con%20ejempl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yriam.vargas/Downloads/Estrategia%20de%20Racionalizaci&#243;n%20de%20Tr&#225;mites%202014%20al%202016-corregida%20por%20hacied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PAAC%2009%20DIC\ESTRATEGIAS%20RACIONALIZACI&#211;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1"/>
      <sheetName val="ESTRATEGIAS ATENCION AL CIUDADA"/>
      <sheetName val="ESTRATEGIAS RENDICION DE CUENTA"/>
      <sheetName val="ESTRATEGIAS RIESGOS DE CORRUPCI"/>
      <sheetName val="TABLA"/>
      <sheetName val="Tablas instituciones"/>
      <sheetName val="Hoja1"/>
    </sheetNames>
    <sheetDataSet>
      <sheetData sheetId="0"/>
      <sheetData sheetId="1"/>
      <sheetData sheetId="2"/>
      <sheetData sheetId="3"/>
      <sheetData sheetId="4"/>
      <sheetData sheetId="5">
        <row r="2">
          <cell r="C2" t="str">
            <v>Central</v>
          </cell>
          <cell r="E2">
            <v>2013</v>
          </cell>
          <cell r="F2" t="str">
            <v>Factores Externos y/o Internos</v>
          </cell>
          <cell r="G2" t="str">
            <v>Normativas</v>
          </cell>
          <cell r="J2" t="str">
            <v>Extensión de horarios  de atención</v>
          </cell>
        </row>
        <row r="3">
          <cell r="C3" t="str">
            <v>Descentralizado</v>
          </cell>
          <cell r="E3">
            <v>2014</v>
          </cell>
          <cell r="F3" t="str">
            <v>GRAT</v>
          </cell>
          <cell r="G3" t="str">
            <v>Administrativas</v>
          </cell>
          <cell r="J3" t="str">
            <v>Ampliación de puntos de atención</v>
          </cell>
        </row>
        <row r="4">
          <cell r="E4">
            <v>2015</v>
          </cell>
          <cell r="F4" t="str">
            <v>Cumplimiento de disposiciones legales</v>
          </cell>
          <cell r="G4" t="str">
            <v>Tecnologicas</v>
          </cell>
          <cell r="J4" t="str">
            <v>Medio por donde se obtiene el resultado</v>
          </cell>
        </row>
        <row r="5">
          <cell r="E5">
            <v>2016</v>
          </cell>
          <cell r="F5" t="str">
            <v>Iniciativa de la institución</v>
          </cell>
          <cell r="J5" t="str">
            <v xml:space="preserve">Reducción de costos operativos para la institución
</v>
          </cell>
        </row>
        <row r="6">
          <cell r="J6" t="str">
            <v xml:space="preserve">Reducción de pasos para el ciudadano
</v>
          </cell>
        </row>
        <row r="7">
          <cell r="J7" t="str">
            <v xml:space="preserve">Reducción de actividades en los procedimientos internos
</v>
          </cell>
        </row>
        <row r="8">
          <cell r="J8" t="str">
            <v xml:space="preserve">Reducción de tiempo de duración del trámite/OPA
</v>
          </cell>
        </row>
      </sheetData>
      <sheetData sheetId="6">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ACCION"/>
      <sheetName val="Instructivo"/>
      <sheetName val="Cadena"/>
      <sheetName val="TABLA"/>
    </sheetNames>
    <sheetDataSet>
      <sheetData sheetId="0"/>
      <sheetData sheetId="1"/>
      <sheetData sheetId="2"/>
      <sheetData sheetId="3">
        <row r="2">
          <cell r="E2">
            <v>2012</v>
          </cell>
          <cell r="O2" t="str">
            <v>1. Interno</v>
          </cell>
        </row>
        <row r="3">
          <cell r="E3">
            <v>2013</v>
          </cell>
          <cell r="O3" t="str">
            <v>2. Externo</v>
          </cell>
        </row>
        <row r="4">
          <cell r="E4">
            <v>2014</v>
          </cell>
          <cell r="O4" t="str">
            <v>3. Ambos</v>
          </cell>
        </row>
        <row r="5">
          <cell r="E5">
            <v>2015</v>
          </cell>
        </row>
        <row r="6">
          <cell r="E6">
            <v>2016</v>
          </cell>
        </row>
        <row r="7">
          <cell r="E7">
            <v>2017</v>
          </cell>
        </row>
        <row r="8">
          <cell r="E8">
            <v>2018</v>
          </cell>
        </row>
        <row r="9">
          <cell r="E9">
            <v>2019</v>
          </cell>
        </row>
        <row r="10">
          <cell r="E10">
            <v>2020</v>
          </cell>
        </row>
        <row r="11">
          <cell r="E11">
            <v>2021</v>
          </cell>
        </row>
        <row r="12">
          <cell r="E12">
            <v>2022</v>
          </cell>
        </row>
        <row r="13">
          <cell r="E13">
            <v>2023</v>
          </cell>
        </row>
        <row r="14">
          <cell r="E14">
            <v>2024</v>
          </cell>
        </row>
        <row r="15">
          <cell r="E15">
            <v>2025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TRAMITES"/>
      <sheetName val="ESTRATEGIAS DE ATENCIÓN USUARIO"/>
      <sheetName val="ESTRATEGIAS RENDICIÓN CUENTAS"/>
      <sheetName val="ESTRATEGIAS MAPAS DE RIESGOS"/>
      <sheetName val="TABLA"/>
      <sheetName val="Tablas instituciones"/>
      <sheetName val="Hoja1"/>
    </sheetNames>
    <sheetDataSet>
      <sheetData sheetId="0"/>
      <sheetData sheetId="1"/>
      <sheetData sheetId="2"/>
      <sheetData sheetId="3"/>
      <sheetData sheetId="4"/>
      <sheetData sheetId="5">
        <row r="2">
          <cell r="C2" t="str">
            <v>Central</v>
          </cell>
          <cell r="F2" t="str">
            <v>Factores Externos y/o Internos</v>
          </cell>
          <cell r="G2" t="str">
            <v>Normativas</v>
          </cell>
          <cell r="J2" t="str">
            <v>Extensión de horarios  de atención</v>
          </cell>
        </row>
        <row r="3">
          <cell r="F3" t="str">
            <v>GRAT</v>
          </cell>
          <cell r="G3" t="str">
            <v>Administrativas</v>
          </cell>
          <cell r="J3" t="str">
            <v>Ampliación de puntos de atención</v>
          </cell>
        </row>
        <row r="4">
          <cell r="F4" t="str">
            <v>Cumplimiento de disposiciones legales</v>
          </cell>
          <cell r="G4" t="str">
            <v>Tecnologicas</v>
          </cell>
          <cell r="J4" t="str">
            <v>Medio por donde se obtiene el resultado</v>
          </cell>
        </row>
        <row r="5">
          <cell r="F5" t="str">
            <v>Iniciativa de la institución</v>
          </cell>
          <cell r="J5" t="str">
            <v xml:space="preserve">Reducción de costos operativos para la institución
</v>
          </cell>
        </row>
        <row r="6">
          <cell r="J6" t="str">
            <v xml:space="preserve">Reducción de pasos para el ciudadano
</v>
          </cell>
        </row>
        <row r="7">
          <cell r="J7" t="str">
            <v xml:space="preserve">Reducción de actividades en los procedimientos internos
</v>
          </cell>
        </row>
        <row r="8">
          <cell r="J8" t="str">
            <v xml:space="preserve">Reducción de tiempo de duración del trámite/OPA
</v>
          </cell>
        </row>
      </sheetData>
      <sheetData sheetId="6">
        <row r="2">
          <cell r="D2" t="str">
            <v>Autoridad Nacional de Licencias Ambientales</v>
          </cell>
        </row>
      </sheetData>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C2" t="str">
            <v>Central</v>
          </cell>
          <cell r="F2" t="str">
            <v>Factores Externos y/o Internos</v>
          </cell>
        </row>
        <row r="3">
          <cell r="F3" t="str">
            <v>GRAT</v>
          </cell>
        </row>
        <row r="4">
          <cell r="F4" t="str">
            <v>Cumplimiento de disposiciones legales</v>
          </cell>
        </row>
        <row r="5">
          <cell r="F5" t="str">
            <v>Iniciativa de la institución</v>
          </cell>
        </row>
      </sheetData>
      <sheetData sheetId="4">
        <row r="2">
          <cell r="D2" t="str">
            <v>Autoridad Nacional de Licencias Ambientales</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D2" t="str">
            <v>Escoger opción</v>
          </cell>
        </row>
        <row r="3">
          <cell r="D3" t="str">
            <v>Amazonas</v>
          </cell>
        </row>
        <row r="4">
          <cell r="D4" t="str">
            <v>Antioquia</v>
          </cell>
        </row>
        <row r="5">
          <cell r="D5" t="str">
            <v>Arauca</v>
          </cell>
        </row>
        <row r="6">
          <cell r="D6" t="str">
            <v>Atlántico</v>
          </cell>
        </row>
        <row r="7">
          <cell r="D7" t="str">
            <v>Bolívar</v>
          </cell>
        </row>
        <row r="8">
          <cell r="D8" t="str">
            <v>Boyacá</v>
          </cell>
        </row>
        <row r="9">
          <cell r="D9" t="str">
            <v>Caldas</v>
          </cell>
        </row>
        <row r="10">
          <cell r="D10" t="str">
            <v>Caquetá</v>
          </cell>
        </row>
        <row r="11">
          <cell r="D11" t="str">
            <v>Casanare</v>
          </cell>
        </row>
        <row r="12">
          <cell r="D12" t="str">
            <v>Cauca</v>
          </cell>
        </row>
        <row r="13">
          <cell r="D13" t="str">
            <v>Cesar</v>
          </cell>
        </row>
        <row r="14">
          <cell r="D14" t="str">
            <v>Choco</v>
          </cell>
        </row>
        <row r="15">
          <cell r="D15" t="str">
            <v>Córdoba</v>
          </cell>
        </row>
        <row r="16">
          <cell r="D16" t="str">
            <v>Cundinamarca</v>
          </cell>
        </row>
        <row r="17">
          <cell r="D17" t="str">
            <v>Guainía</v>
          </cell>
        </row>
        <row r="18">
          <cell r="D18" t="str">
            <v>Guaviare</v>
          </cell>
        </row>
        <row r="19">
          <cell r="D19" t="str">
            <v>Huila</v>
          </cell>
        </row>
        <row r="20">
          <cell r="D20" t="str">
            <v>La Guajira</v>
          </cell>
        </row>
        <row r="21">
          <cell r="D21" t="str">
            <v>Magdalena</v>
          </cell>
        </row>
        <row r="22">
          <cell r="D22" t="str">
            <v>Meta</v>
          </cell>
        </row>
        <row r="23">
          <cell r="D23" t="str">
            <v>Nariño</v>
          </cell>
        </row>
        <row r="24">
          <cell r="D24" t="str">
            <v>Norte de Santander</v>
          </cell>
        </row>
        <row r="25">
          <cell r="D25" t="str">
            <v>Putumayo</v>
          </cell>
        </row>
        <row r="26">
          <cell r="D26" t="str">
            <v>Quindío</v>
          </cell>
        </row>
        <row r="27">
          <cell r="D27" t="str">
            <v>Risaralda</v>
          </cell>
        </row>
        <row r="28">
          <cell r="D28" t="str">
            <v>San Andrés y Providencia</v>
          </cell>
        </row>
        <row r="29">
          <cell r="D29" t="str">
            <v>Santander</v>
          </cell>
        </row>
        <row r="30">
          <cell r="D30" t="str">
            <v>Sucre</v>
          </cell>
        </row>
        <row r="31">
          <cell r="D31" t="str">
            <v>Tolima</v>
          </cell>
        </row>
        <row r="32">
          <cell r="D32" t="str">
            <v>Valle del Cauca</v>
          </cell>
        </row>
        <row r="33">
          <cell r="D33" t="str">
            <v>Vaupes</v>
          </cell>
        </row>
        <row r="34">
          <cell r="D34" t="str">
            <v>Vichada</v>
          </cell>
        </row>
        <row r="35">
          <cell r="D35" t="str">
            <v>Bogotá D.C</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director.planeacion@huila.gov.co"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zoomScale="130" zoomScaleNormal="130" workbookViewId="0">
      <selection activeCell="B4" sqref="B4:B9"/>
    </sheetView>
  </sheetViews>
  <sheetFormatPr baseColWidth="10" defaultRowHeight="15" x14ac:dyDescent="0.25"/>
  <cols>
    <col min="1" max="1" width="51.42578125" customWidth="1"/>
    <col min="2" max="2" width="22.140625" customWidth="1"/>
  </cols>
  <sheetData>
    <row r="1" spans="1:2" ht="19.5" thickBot="1" x14ac:dyDescent="0.35">
      <c r="A1" s="97"/>
      <c r="B1" s="97"/>
    </row>
    <row r="2" spans="1:2" ht="18.75" thickBot="1" x14ac:dyDescent="0.3">
      <c r="A2" s="92" t="s">
        <v>380</v>
      </c>
      <c r="B2" s="92" t="s">
        <v>381</v>
      </c>
    </row>
    <row r="3" spans="1:2" ht="19.5" thickTop="1" thickBot="1" x14ac:dyDescent="0.3">
      <c r="A3" s="240" t="s">
        <v>382</v>
      </c>
      <c r="B3" s="241"/>
    </row>
    <row r="4" spans="1:2" ht="20.25" customHeight="1" thickBot="1" x14ac:dyDescent="0.3">
      <c r="A4" s="93" t="s">
        <v>398</v>
      </c>
      <c r="B4" s="94">
        <v>12</v>
      </c>
    </row>
    <row r="5" spans="1:2" ht="18.75" thickBot="1" x14ac:dyDescent="0.3">
      <c r="A5" s="95" t="s">
        <v>383</v>
      </c>
      <c r="B5" s="96">
        <v>9</v>
      </c>
    </row>
    <row r="6" spans="1:2" ht="18.75" thickBot="1" x14ac:dyDescent="0.3">
      <c r="A6" s="93" t="s">
        <v>397</v>
      </c>
      <c r="B6" s="94">
        <v>9</v>
      </c>
    </row>
    <row r="7" spans="1:2" ht="18.75" thickBot="1" x14ac:dyDescent="0.3">
      <c r="A7" s="95" t="s">
        <v>384</v>
      </c>
      <c r="B7" s="96">
        <v>26</v>
      </c>
    </row>
    <row r="8" spans="1:2" ht="18.75" thickBot="1" x14ac:dyDescent="0.3">
      <c r="A8" s="93" t="s">
        <v>399</v>
      </c>
      <c r="B8" s="94">
        <v>18</v>
      </c>
    </row>
    <row r="9" spans="1:2" ht="18" x14ac:dyDescent="0.25">
      <c r="A9" s="98" t="s">
        <v>385</v>
      </c>
      <c r="B9" s="100">
        <v>6</v>
      </c>
    </row>
    <row r="10" spans="1:2" ht="18" x14ac:dyDescent="0.25">
      <c r="A10" s="99" t="s">
        <v>386</v>
      </c>
      <c r="B10" s="110">
        <f>SUM(B4:B9)</f>
        <v>80</v>
      </c>
    </row>
  </sheetData>
  <mergeCells count="1">
    <mergeCell ref="A3:B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2"/>
  <sheetViews>
    <sheetView tabSelected="1" topLeftCell="F15" zoomScale="120" zoomScaleNormal="120" workbookViewId="0">
      <selection activeCell="B4" sqref="B4:J18"/>
    </sheetView>
  </sheetViews>
  <sheetFormatPr baseColWidth="10" defaultRowHeight="15" x14ac:dyDescent="0.25"/>
  <cols>
    <col min="1" max="1" width="3.42578125" customWidth="1"/>
    <col min="2" max="2" width="48.28515625" customWidth="1"/>
    <col min="3" max="3" width="12.140625" customWidth="1"/>
    <col min="4" max="4" width="63.5703125" style="5" customWidth="1"/>
    <col min="5" max="5" width="44.42578125" style="5" customWidth="1"/>
    <col min="6" max="6" width="49.7109375" style="5" customWidth="1"/>
    <col min="7" max="7" width="40.85546875" customWidth="1"/>
    <col min="8" max="8" width="38.42578125" style="401" customWidth="1"/>
    <col min="9" max="9" width="11.42578125" style="382"/>
    <col min="10" max="10" width="17" customWidth="1"/>
  </cols>
  <sheetData>
    <row r="1" spans="1:10" x14ac:dyDescent="0.25">
      <c r="A1" s="242"/>
      <c r="B1" s="243"/>
      <c r="C1" s="244"/>
      <c r="D1" s="244"/>
      <c r="E1" s="244"/>
      <c r="F1" s="244"/>
      <c r="G1" s="244"/>
      <c r="H1" s="244"/>
    </row>
    <row r="2" spans="1:10" x14ac:dyDescent="0.25">
      <c r="A2" s="242"/>
      <c r="B2" s="243"/>
      <c r="C2" s="244"/>
      <c r="D2" s="244"/>
      <c r="E2" s="244"/>
      <c r="F2" s="244"/>
      <c r="G2" s="244"/>
      <c r="H2" s="244"/>
    </row>
    <row r="3" spans="1:10" ht="15.75" thickBot="1" x14ac:dyDescent="0.3">
      <c r="A3" s="242"/>
      <c r="B3" s="243"/>
      <c r="C3" s="244"/>
      <c r="D3" s="244"/>
      <c r="E3" s="244"/>
      <c r="F3" s="244"/>
      <c r="G3" s="244"/>
      <c r="H3" s="244"/>
    </row>
    <row r="4" spans="1:10" ht="54.75" customHeight="1" thickBot="1" x14ac:dyDescent="0.3">
      <c r="A4" s="242"/>
      <c r="B4" s="245" t="s">
        <v>224</v>
      </c>
      <c r="C4" s="246"/>
      <c r="D4" s="246"/>
      <c r="E4" s="246"/>
      <c r="F4" s="246"/>
      <c r="G4" s="247"/>
      <c r="H4" s="262" t="s">
        <v>375</v>
      </c>
      <c r="I4" s="262"/>
      <c r="J4" s="262"/>
    </row>
    <row r="5" spans="1:10" ht="33" customHeight="1" thickBot="1" x14ac:dyDescent="0.3">
      <c r="A5" s="242"/>
      <c r="B5" s="248" t="s">
        <v>24</v>
      </c>
      <c r="C5" s="249"/>
      <c r="D5" s="249"/>
      <c r="E5" s="249"/>
      <c r="F5" s="249"/>
      <c r="G5" s="250"/>
      <c r="H5" s="262" t="s">
        <v>376</v>
      </c>
      <c r="I5" s="262"/>
      <c r="J5" s="73" t="s">
        <v>377</v>
      </c>
    </row>
    <row r="6" spans="1:10" ht="19.5" thickBot="1" x14ac:dyDescent="0.3">
      <c r="A6" s="242"/>
      <c r="B6" s="20" t="s">
        <v>19</v>
      </c>
      <c r="C6" s="251" t="s">
        <v>25</v>
      </c>
      <c r="D6" s="251"/>
      <c r="E6" s="19" t="s">
        <v>15</v>
      </c>
      <c r="F6" s="20" t="s">
        <v>0</v>
      </c>
      <c r="G6" s="19" t="s">
        <v>7</v>
      </c>
      <c r="H6" s="392" t="s">
        <v>13</v>
      </c>
      <c r="I6" s="80" t="s">
        <v>378</v>
      </c>
      <c r="J6" s="81" t="s">
        <v>379</v>
      </c>
    </row>
    <row r="7" spans="1:10" s="379" customFormat="1" ht="84" customHeight="1" thickBot="1" x14ac:dyDescent="0.3">
      <c r="A7" s="242"/>
      <c r="B7" s="259" t="s">
        <v>141</v>
      </c>
      <c r="C7" s="52" t="s">
        <v>1</v>
      </c>
      <c r="D7" s="31" t="s">
        <v>168</v>
      </c>
      <c r="E7" s="31" t="s">
        <v>139</v>
      </c>
      <c r="F7" s="31" t="s">
        <v>140</v>
      </c>
      <c r="G7" s="75">
        <v>42824</v>
      </c>
      <c r="H7" s="393" t="s">
        <v>423</v>
      </c>
      <c r="I7" s="377">
        <v>0</v>
      </c>
      <c r="J7" s="378"/>
    </row>
    <row r="8" spans="1:10" ht="114" customHeight="1" thickBot="1" x14ac:dyDescent="0.3">
      <c r="A8" s="242"/>
      <c r="B8" s="260"/>
      <c r="C8" s="26" t="s">
        <v>2</v>
      </c>
      <c r="D8" s="27" t="s">
        <v>105</v>
      </c>
      <c r="E8" s="27" t="s">
        <v>109</v>
      </c>
      <c r="F8" s="27" t="s">
        <v>234</v>
      </c>
      <c r="G8" s="75">
        <v>42824</v>
      </c>
      <c r="H8" s="394" t="s">
        <v>424</v>
      </c>
      <c r="I8" s="235">
        <v>0</v>
      </c>
      <c r="J8" s="69"/>
    </row>
    <row r="9" spans="1:10" ht="114" customHeight="1" thickBot="1" x14ac:dyDescent="0.3">
      <c r="A9" s="242"/>
      <c r="B9" s="261"/>
      <c r="C9" s="52" t="s">
        <v>3</v>
      </c>
      <c r="D9" s="31" t="s">
        <v>184</v>
      </c>
      <c r="E9" s="31" t="s">
        <v>171</v>
      </c>
      <c r="F9" s="31" t="s">
        <v>235</v>
      </c>
      <c r="G9" s="75" t="s">
        <v>353</v>
      </c>
      <c r="H9" s="395" t="s">
        <v>425</v>
      </c>
      <c r="I9" s="235">
        <v>1</v>
      </c>
      <c r="J9" s="69"/>
    </row>
    <row r="10" spans="1:10" ht="132.75" customHeight="1" thickBot="1" x14ac:dyDescent="0.3">
      <c r="A10" s="242"/>
      <c r="B10" s="256" t="s">
        <v>26</v>
      </c>
      <c r="C10" s="52" t="s">
        <v>4</v>
      </c>
      <c r="D10" s="54" t="s">
        <v>170</v>
      </c>
      <c r="E10" s="54" t="s">
        <v>169</v>
      </c>
      <c r="F10" s="54" t="s">
        <v>236</v>
      </c>
      <c r="G10" s="76">
        <v>42855</v>
      </c>
      <c r="H10" s="395" t="s">
        <v>427</v>
      </c>
      <c r="I10" s="235">
        <v>0</v>
      </c>
      <c r="J10" s="380" t="s">
        <v>426</v>
      </c>
    </row>
    <row r="11" spans="1:10" ht="114" customHeight="1" thickBot="1" x14ac:dyDescent="0.3">
      <c r="A11" s="242"/>
      <c r="B11" s="258"/>
      <c r="C11" s="52" t="s">
        <v>5</v>
      </c>
      <c r="D11" s="31" t="s">
        <v>237</v>
      </c>
      <c r="E11" s="31" t="s">
        <v>238</v>
      </c>
      <c r="F11" s="31" t="s">
        <v>239</v>
      </c>
      <c r="G11" s="75">
        <v>43100</v>
      </c>
      <c r="H11" s="396" t="s">
        <v>402</v>
      </c>
      <c r="I11" s="383"/>
      <c r="J11" s="69"/>
    </row>
    <row r="12" spans="1:10" ht="113.25" customHeight="1" thickBot="1" x14ac:dyDescent="0.3">
      <c r="A12" s="242"/>
      <c r="B12" s="257"/>
      <c r="C12" s="19" t="s">
        <v>6</v>
      </c>
      <c r="D12" s="31" t="s">
        <v>186</v>
      </c>
      <c r="E12" s="31" t="s">
        <v>62</v>
      </c>
      <c r="F12" s="31" t="s">
        <v>259</v>
      </c>
      <c r="G12" s="75">
        <v>42947</v>
      </c>
      <c r="H12" s="396" t="s">
        <v>402</v>
      </c>
      <c r="I12" s="383"/>
      <c r="J12" s="69"/>
    </row>
    <row r="13" spans="1:10" ht="113.25" customHeight="1" thickBot="1" x14ac:dyDescent="0.3">
      <c r="A13" s="242"/>
      <c r="B13" s="256" t="s">
        <v>27</v>
      </c>
      <c r="C13" s="53" t="s">
        <v>8</v>
      </c>
      <c r="D13" s="54" t="s">
        <v>220</v>
      </c>
      <c r="E13" s="54" t="s">
        <v>185</v>
      </c>
      <c r="F13" s="54" t="s">
        <v>240</v>
      </c>
      <c r="G13" s="76" t="s">
        <v>363</v>
      </c>
      <c r="H13" s="396" t="s">
        <v>402</v>
      </c>
      <c r="I13" s="383"/>
      <c r="J13" s="69"/>
    </row>
    <row r="14" spans="1:10" ht="87" customHeight="1" thickBot="1" x14ac:dyDescent="0.3">
      <c r="A14" s="242"/>
      <c r="B14" s="257"/>
      <c r="C14" s="26" t="s">
        <v>9</v>
      </c>
      <c r="D14" s="29" t="s">
        <v>142</v>
      </c>
      <c r="E14" s="29" t="s">
        <v>103</v>
      </c>
      <c r="F14" s="37" t="s">
        <v>255</v>
      </c>
      <c r="G14" s="77">
        <v>42855</v>
      </c>
      <c r="H14" s="397" t="s">
        <v>428</v>
      </c>
      <c r="I14" s="235">
        <v>0.8</v>
      </c>
      <c r="J14" s="69"/>
    </row>
    <row r="15" spans="1:10" ht="63.75" customHeight="1" thickBot="1" x14ac:dyDescent="0.3">
      <c r="A15" s="242"/>
      <c r="B15" s="254" t="s">
        <v>28</v>
      </c>
      <c r="C15" s="19" t="s">
        <v>11</v>
      </c>
      <c r="D15" s="28" t="s">
        <v>61</v>
      </c>
      <c r="E15" s="28" t="s">
        <v>143</v>
      </c>
      <c r="F15" s="30" t="s">
        <v>256</v>
      </c>
      <c r="G15" s="78">
        <v>43100</v>
      </c>
      <c r="H15" s="396" t="s">
        <v>402</v>
      </c>
      <c r="I15" s="383"/>
      <c r="J15" s="69"/>
    </row>
    <row r="16" spans="1:10" s="389" customFormat="1" ht="93" customHeight="1" thickBot="1" x14ac:dyDescent="0.3">
      <c r="A16" s="242"/>
      <c r="B16" s="255"/>
      <c r="C16" s="19" t="s">
        <v>12</v>
      </c>
      <c r="D16" s="385" t="s">
        <v>144</v>
      </c>
      <c r="E16" s="385" t="s">
        <v>97</v>
      </c>
      <c r="F16" s="386" t="s">
        <v>257</v>
      </c>
      <c r="G16" s="78">
        <v>42824</v>
      </c>
      <c r="H16" s="398" t="s">
        <v>429</v>
      </c>
      <c r="I16" s="387">
        <v>1</v>
      </c>
      <c r="J16" s="388"/>
    </row>
    <row r="17" spans="1:11" ht="89.25" customHeight="1" thickBot="1" x14ac:dyDescent="0.3">
      <c r="A17" s="242"/>
      <c r="B17" s="252" t="s">
        <v>98</v>
      </c>
      <c r="C17" s="32" t="s">
        <v>20</v>
      </c>
      <c r="D17" s="33" t="s">
        <v>146</v>
      </c>
      <c r="E17" s="55" t="s">
        <v>148</v>
      </c>
      <c r="F17" s="57" t="s">
        <v>235</v>
      </c>
      <c r="G17" s="79" t="s">
        <v>145</v>
      </c>
      <c r="H17" s="396" t="s">
        <v>422</v>
      </c>
      <c r="I17" s="403">
        <v>1</v>
      </c>
      <c r="J17" s="404"/>
    </row>
    <row r="18" spans="1:11" ht="86.25" customHeight="1" thickBot="1" x14ac:dyDescent="0.3">
      <c r="A18" s="242"/>
      <c r="B18" s="253"/>
      <c r="C18" s="34" t="s">
        <v>21</v>
      </c>
      <c r="D18" s="35" t="s">
        <v>258</v>
      </c>
      <c r="E18" s="56" t="s">
        <v>147</v>
      </c>
      <c r="F18" s="402" t="s">
        <v>235</v>
      </c>
      <c r="G18" s="405" t="s">
        <v>145</v>
      </c>
      <c r="H18" s="406" t="s">
        <v>430</v>
      </c>
      <c r="I18" s="384">
        <v>0.8</v>
      </c>
      <c r="J18" s="69"/>
      <c r="K18" s="391"/>
    </row>
    <row r="19" spans="1:11" x14ac:dyDescent="0.25">
      <c r="A19" s="242"/>
      <c r="B19" s="1"/>
      <c r="C19" s="2"/>
      <c r="D19" s="6"/>
      <c r="E19" s="6"/>
      <c r="F19" s="6"/>
      <c r="G19" s="2"/>
      <c r="H19" s="399"/>
      <c r="I19" s="390"/>
    </row>
    <row r="20" spans="1:11" x14ac:dyDescent="0.25">
      <c r="A20" s="242"/>
      <c r="B20" s="1"/>
      <c r="C20" s="17"/>
      <c r="D20" s="18"/>
      <c r="E20" s="6"/>
      <c r="F20" s="18"/>
      <c r="G20" s="17"/>
      <c r="H20" s="399"/>
    </row>
    <row r="21" spans="1:11" ht="15.75" thickBot="1" x14ac:dyDescent="0.3">
      <c r="A21" s="242"/>
      <c r="B21" s="3"/>
      <c r="C21" s="11"/>
      <c r="D21" s="13"/>
      <c r="E21" s="7"/>
      <c r="F21" s="14"/>
      <c r="G21" s="12"/>
      <c r="H21" s="400"/>
    </row>
    <row r="22" spans="1:11" ht="51" customHeight="1" x14ac:dyDescent="0.25">
      <c r="B22" s="10" t="s">
        <v>90</v>
      </c>
      <c r="C22" s="264" t="s">
        <v>228</v>
      </c>
      <c r="D22" s="264"/>
      <c r="E22" s="15"/>
      <c r="F22" s="9" t="s">
        <v>227</v>
      </c>
    </row>
    <row r="23" spans="1:11" x14ac:dyDescent="0.25">
      <c r="D23" s="16"/>
      <c r="E23" s="8"/>
    </row>
    <row r="24" spans="1:11" x14ac:dyDescent="0.25">
      <c r="B24" t="s">
        <v>92</v>
      </c>
      <c r="D24" s="263"/>
      <c r="E24" s="8"/>
    </row>
    <row r="25" spans="1:11" x14ac:dyDescent="0.25">
      <c r="D25" s="263"/>
      <c r="E25" s="8"/>
    </row>
    <row r="26" spans="1:11" x14ac:dyDescent="0.25">
      <c r="D26" s="263"/>
      <c r="E26" s="8"/>
    </row>
    <row r="27" spans="1:11" x14ac:dyDescent="0.25">
      <c r="D27" s="263"/>
      <c r="E27" s="8"/>
    </row>
    <row r="28" spans="1:11" x14ac:dyDescent="0.25">
      <c r="D28" s="263"/>
      <c r="E28" s="8"/>
    </row>
    <row r="29" spans="1:11" x14ac:dyDescent="0.25">
      <c r="D29" s="263"/>
      <c r="E29" s="8"/>
    </row>
    <row r="30" spans="1:11" x14ac:dyDescent="0.25">
      <c r="D30" s="4"/>
      <c r="E30" s="8"/>
    </row>
    <row r="31" spans="1:11" x14ac:dyDescent="0.25">
      <c r="D31" s="263"/>
      <c r="E31" s="8"/>
    </row>
    <row r="32" spans="1:11" x14ac:dyDescent="0.25">
      <c r="D32" s="263"/>
      <c r="E32" s="8"/>
    </row>
  </sheetData>
  <mergeCells count="17">
    <mergeCell ref="D26:D27"/>
    <mergeCell ref="D28:D29"/>
    <mergeCell ref="D31:D32"/>
    <mergeCell ref="D24:D25"/>
    <mergeCell ref="C22:D22"/>
    <mergeCell ref="A1:A21"/>
    <mergeCell ref="B1:H3"/>
    <mergeCell ref="B4:G4"/>
    <mergeCell ref="B5:G5"/>
    <mergeCell ref="C6:D6"/>
    <mergeCell ref="B17:B18"/>
    <mergeCell ref="B15:B16"/>
    <mergeCell ref="B13:B14"/>
    <mergeCell ref="B10:B12"/>
    <mergeCell ref="B7:B9"/>
    <mergeCell ref="H4:J4"/>
    <mergeCell ref="H5:I5"/>
  </mergeCells>
  <pageMargins left="1.8897637795275593" right="0.70866141732283472" top="0.74803149606299213" bottom="0.74803149606299213" header="0.31496062992125984" footer="0.31496062992125984"/>
  <pageSetup paperSize="5" scale="51"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3"/>
  <sheetViews>
    <sheetView view="pageBreakPreview" topLeftCell="A3" zoomScaleNormal="78" zoomScaleSheetLayoutView="100" workbookViewId="0">
      <selection activeCell="C15" sqref="C7:C15"/>
    </sheetView>
  </sheetViews>
  <sheetFormatPr baseColWidth="10" defaultRowHeight="20.25" x14ac:dyDescent="0.3"/>
  <cols>
    <col min="1" max="1" width="11.42578125" style="101"/>
    <col min="2" max="2" width="30.140625" style="101" customWidth="1"/>
    <col min="3" max="3" width="10.28515625" style="101" customWidth="1"/>
    <col min="4" max="4" width="46.140625" style="440" customWidth="1"/>
    <col min="5" max="5" width="31.140625" style="440" customWidth="1"/>
    <col min="6" max="6" width="23.140625" style="449" customWidth="1"/>
    <col min="7" max="7" width="23.140625" style="455" customWidth="1"/>
    <col min="8" max="8" width="35.28515625" style="196" customWidth="1"/>
    <col min="9" max="9" width="17" style="425" customWidth="1"/>
    <col min="10" max="10" width="23" style="101" customWidth="1"/>
    <col min="11" max="16384" width="11.42578125" style="101"/>
  </cols>
  <sheetData>
    <row r="2" spans="1:10" x14ac:dyDescent="0.3">
      <c r="A2" s="271"/>
      <c r="B2" s="273"/>
      <c r="C2" s="271"/>
      <c r="D2" s="271"/>
      <c r="E2" s="271"/>
      <c r="F2" s="271"/>
      <c r="G2" s="271"/>
      <c r="H2" s="271"/>
    </row>
    <row r="3" spans="1:10" ht="21" thickBot="1" x14ac:dyDescent="0.35">
      <c r="A3" s="271"/>
      <c r="B3" s="273"/>
      <c r="C3" s="271"/>
      <c r="D3" s="271"/>
      <c r="E3" s="271"/>
      <c r="F3" s="271"/>
      <c r="G3" s="271"/>
      <c r="H3" s="271"/>
    </row>
    <row r="4" spans="1:10" ht="49.5" customHeight="1" thickBot="1" x14ac:dyDescent="0.35">
      <c r="A4" s="271"/>
      <c r="B4" s="266" t="s">
        <v>16</v>
      </c>
      <c r="C4" s="267"/>
      <c r="D4" s="267"/>
      <c r="E4" s="267"/>
      <c r="F4" s="267"/>
      <c r="G4" s="267"/>
      <c r="H4" s="279" t="s">
        <v>375</v>
      </c>
      <c r="I4" s="279"/>
      <c r="J4" s="279"/>
    </row>
    <row r="5" spans="1:10" ht="39" customHeight="1" thickBot="1" x14ac:dyDescent="0.35">
      <c r="A5" s="271"/>
      <c r="B5" s="268" t="s">
        <v>152</v>
      </c>
      <c r="C5" s="269"/>
      <c r="D5" s="269"/>
      <c r="E5" s="269"/>
      <c r="F5" s="269"/>
      <c r="G5" s="269"/>
      <c r="H5" s="279" t="s">
        <v>376</v>
      </c>
      <c r="I5" s="279"/>
      <c r="J5" s="102" t="s">
        <v>377</v>
      </c>
    </row>
    <row r="6" spans="1:10" ht="40.5" customHeight="1" thickBot="1" x14ac:dyDescent="0.35">
      <c r="A6" s="271"/>
      <c r="B6" s="103" t="s">
        <v>14</v>
      </c>
      <c r="C6" s="276" t="s">
        <v>13</v>
      </c>
      <c r="D6" s="276"/>
      <c r="E6" s="441" t="s">
        <v>15</v>
      </c>
      <c r="F6" s="445" t="s">
        <v>0</v>
      </c>
      <c r="G6" s="450" t="s">
        <v>7</v>
      </c>
      <c r="H6" s="197" t="s">
        <v>13</v>
      </c>
      <c r="I6" s="426" t="s">
        <v>378</v>
      </c>
      <c r="J6" s="102" t="s">
        <v>379</v>
      </c>
    </row>
    <row r="7" spans="1:10" ht="98.25" customHeight="1" thickBot="1" x14ac:dyDescent="0.35">
      <c r="A7" s="271"/>
      <c r="B7" s="274" t="s">
        <v>150</v>
      </c>
      <c r="C7" s="111" t="s">
        <v>1</v>
      </c>
      <c r="D7" s="432" t="s">
        <v>116</v>
      </c>
      <c r="E7" s="432" t="s">
        <v>149</v>
      </c>
      <c r="F7" s="446" t="s">
        <v>251</v>
      </c>
      <c r="G7" s="451">
        <v>43042</v>
      </c>
      <c r="H7" s="446" t="s">
        <v>403</v>
      </c>
      <c r="I7" s="427"/>
      <c r="J7" s="104"/>
    </row>
    <row r="8" spans="1:10" ht="79.5" customHeight="1" thickBot="1" x14ac:dyDescent="0.35">
      <c r="A8" s="271"/>
      <c r="B8" s="275"/>
      <c r="C8" s="111" t="s">
        <v>2</v>
      </c>
      <c r="D8" s="432" t="s">
        <v>122</v>
      </c>
      <c r="E8" s="432" t="s">
        <v>123</v>
      </c>
      <c r="F8" s="446" t="s">
        <v>251</v>
      </c>
      <c r="G8" s="451">
        <v>43159</v>
      </c>
      <c r="H8" s="447" t="s">
        <v>400</v>
      </c>
      <c r="I8" s="427">
        <v>0.5</v>
      </c>
      <c r="J8" s="112" t="s">
        <v>436</v>
      </c>
    </row>
    <row r="9" spans="1:10" ht="89.25" customHeight="1" thickBot="1" x14ac:dyDescent="0.35">
      <c r="A9" s="271"/>
      <c r="B9" s="277" t="s">
        <v>151</v>
      </c>
      <c r="C9" s="111" t="s">
        <v>4</v>
      </c>
      <c r="D9" s="433" t="s">
        <v>125</v>
      </c>
      <c r="E9" s="442" t="s">
        <v>126</v>
      </c>
      <c r="F9" s="446" t="s">
        <v>251</v>
      </c>
      <c r="G9" s="452">
        <v>42824</v>
      </c>
      <c r="H9" s="447" t="s">
        <v>401</v>
      </c>
      <c r="I9" s="427">
        <v>1</v>
      </c>
      <c r="J9" s="104"/>
    </row>
    <row r="10" spans="1:10" ht="142.5" customHeight="1" thickBot="1" x14ac:dyDescent="0.35">
      <c r="A10" s="271"/>
      <c r="B10" s="277"/>
      <c r="C10" s="111" t="s">
        <v>5</v>
      </c>
      <c r="D10" s="433" t="s">
        <v>59</v>
      </c>
      <c r="E10" s="433" t="s">
        <v>56</v>
      </c>
      <c r="F10" s="447" t="s">
        <v>252</v>
      </c>
      <c r="G10" s="452">
        <v>43100</v>
      </c>
      <c r="H10" s="446" t="s">
        <v>403</v>
      </c>
      <c r="I10" s="428"/>
      <c r="J10" s="104"/>
    </row>
    <row r="11" spans="1:10" ht="162.75" customHeight="1" thickBot="1" x14ac:dyDescent="0.35">
      <c r="A11" s="271"/>
      <c r="B11" s="277"/>
      <c r="C11" s="111" t="s">
        <v>6</v>
      </c>
      <c r="D11" s="434" t="s">
        <v>124</v>
      </c>
      <c r="E11" s="431" t="s">
        <v>127</v>
      </c>
      <c r="F11" s="446" t="s">
        <v>251</v>
      </c>
      <c r="G11" s="452">
        <v>42824</v>
      </c>
      <c r="H11" s="431" t="s">
        <v>437</v>
      </c>
      <c r="I11" s="427">
        <v>1</v>
      </c>
      <c r="J11" s="104"/>
    </row>
    <row r="12" spans="1:10" s="106" customFormat="1" ht="141.75" customHeight="1" thickBot="1" x14ac:dyDescent="0.35">
      <c r="A12" s="271"/>
      <c r="B12" s="278" t="s">
        <v>395</v>
      </c>
      <c r="C12" s="113" t="s">
        <v>8</v>
      </c>
      <c r="D12" s="434" t="s">
        <v>60</v>
      </c>
      <c r="E12" s="434" t="s">
        <v>57</v>
      </c>
      <c r="F12" s="448" t="s">
        <v>253</v>
      </c>
      <c r="G12" s="452">
        <v>42978</v>
      </c>
      <c r="H12" s="446" t="s">
        <v>403</v>
      </c>
      <c r="I12" s="429"/>
      <c r="J12" s="105"/>
    </row>
    <row r="13" spans="1:10" ht="105.75" customHeight="1" thickBot="1" x14ac:dyDescent="0.35">
      <c r="A13" s="271"/>
      <c r="B13" s="277"/>
      <c r="C13" s="111" t="s">
        <v>9</v>
      </c>
      <c r="D13" s="431" t="s">
        <v>128</v>
      </c>
      <c r="E13" s="431" t="s">
        <v>115</v>
      </c>
      <c r="F13" s="447" t="s">
        <v>254</v>
      </c>
      <c r="G13" s="452">
        <v>42916</v>
      </c>
      <c r="H13" s="446" t="s">
        <v>403</v>
      </c>
      <c r="I13" s="428"/>
      <c r="J13" s="104"/>
    </row>
    <row r="14" spans="1:10" ht="114.75" customHeight="1" thickBot="1" x14ac:dyDescent="0.35">
      <c r="A14" s="271"/>
      <c r="B14" s="277"/>
      <c r="C14" s="114" t="s">
        <v>10</v>
      </c>
      <c r="D14" s="435" t="s">
        <v>117</v>
      </c>
      <c r="E14" s="435" t="s">
        <v>106</v>
      </c>
      <c r="F14" s="446" t="s">
        <v>251</v>
      </c>
      <c r="G14" s="453">
        <v>42824</v>
      </c>
      <c r="H14" s="446" t="s">
        <v>435</v>
      </c>
      <c r="I14" s="427">
        <v>1</v>
      </c>
      <c r="J14" s="104"/>
    </row>
    <row r="15" spans="1:10" ht="135" customHeight="1" thickBot="1" x14ac:dyDescent="0.35">
      <c r="A15" s="271"/>
      <c r="B15" s="107" t="s">
        <v>396</v>
      </c>
      <c r="C15" s="115" t="s">
        <v>11</v>
      </c>
      <c r="D15" s="436" t="s">
        <v>104</v>
      </c>
      <c r="E15" s="436" t="s">
        <v>17</v>
      </c>
      <c r="F15" s="446" t="s">
        <v>251</v>
      </c>
      <c r="G15" s="454">
        <v>43039</v>
      </c>
      <c r="H15" s="446" t="s">
        <v>403</v>
      </c>
      <c r="I15" s="428"/>
      <c r="J15" s="104"/>
    </row>
    <row r="16" spans="1:10" x14ac:dyDescent="0.3">
      <c r="A16" s="271"/>
      <c r="B16" s="271"/>
      <c r="C16" s="271"/>
      <c r="D16" s="271"/>
      <c r="E16" s="271"/>
      <c r="F16" s="271"/>
      <c r="G16" s="272"/>
      <c r="H16" s="456"/>
      <c r="I16" s="430">
        <f>SUM(I7:I15)/4</f>
        <v>0.875</v>
      </c>
    </row>
    <row r="17" spans="1:8" x14ac:dyDescent="0.3">
      <c r="A17" s="271"/>
      <c r="B17" s="271"/>
      <c r="C17" s="271"/>
      <c r="D17" s="271"/>
      <c r="E17" s="271"/>
      <c r="F17" s="271"/>
      <c r="G17" s="272"/>
      <c r="H17" s="457"/>
    </row>
    <row r="19" spans="1:8" ht="21" thickBot="1" x14ac:dyDescent="0.35">
      <c r="B19" s="108"/>
      <c r="C19" s="109"/>
      <c r="D19" s="437"/>
      <c r="E19" s="196"/>
      <c r="F19" s="437"/>
      <c r="G19" s="437"/>
    </row>
    <row r="20" spans="1:8" ht="84" customHeight="1" x14ac:dyDescent="0.3">
      <c r="B20" s="72" t="s">
        <v>90</v>
      </c>
      <c r="C20" s="265" t="s">
        <v>233</v>
      </c>
      <c r="D20" s="265"/>
      <c r="E20" s="443"/>
      <c r="F20" s="270" t="s">
        <v>229</v>
      </c>
      <c r="G20" s="270"/>
    </row>
    <row r="21" spans="1:8" x14ac:dyDescent="0.3">
      <c r="D21" s="438"/>
      <c r="E21" s="444"/>
      <c r="F21" s="196"/>
      <c r="G21" s="196"/>
    </row>
    <row r="22" spans="1:8" x14ac:dyDescent="0.3">
      <c r="B22" s="101" t="s">
        <v>92</v>
      </c>
      <c r="D22" s="439"/>
      <c r="E22" s="444"/>
      <c r="F22" s="196"/>
      <c r="G22" s="196"/>
    </row>
    <row r="23" spans="1:8" x14ac:dyDescent="0.3">
      <c r="D23" s="439"/>
      <c r="E23" s="444"/>
      <c r="F23" s="196"/>
      <c r="G23" s="196"/>
    </row>
  </sheetData>
  <mergeCells count="14">
    <mergeCell ref="C20:D20"/>
    <mergeCell ref="D22:D23"/>
    <mergeCell ref="B4:G4"/>
    <mergeCell ref="B5:G5"/>
    <mergeCell ref="F20:G20"/>
    <mergeCell ref="A16:G17"/>
    <mergeCell ref="A2:A15"/>
    <mergeCell ref="B2:H3"/>
    <mergeCell ref="B7:B8"/>
    <mergeCell ref="C6:D6"/>
    <mergeCell ref="B9:B11"/>
    <mergeCell ref="B12:B14"/>
    <mergeCell ref="H4:J4"/>
    <mergeCell ref="H5:I5"/>
  </mergeCells>
  <pageMargins left="0.7" right="0.7" top="0.75" bottom="0.75" header="0.3" footer="0.3"/>
  <pageSetup paperSize="5" scale="54"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1"/>
  <sheetViews>
    <sheetView topLeftCell="C4" zoomScale="80" zoomScaleNormal="80" workbookViewId="0">
      <selection activeCell="D14" sqref="D6:D14"/>
    </sheetView>
  </sheetViews>
  <sheetFormatPr baseColWidth="10" defaultRowHeight="21" x14ac:dyDescent="0.35"/>
  <cols>
    <col min="1" max="1" width="3.5703125" style="36" customWidth="1"/>
    <col min="2" max="2" width="4.28515625" style="36" customWidth="1"/>
    <col min="3" max="3" width="34.85546875" style="36" customWidth="1"/>
    <col min="4" max="4" width="13" style="36" customWidth="1"/>
    <col min="5" max="5" width="62.85546875" style="38" customWidth="1"/>
    <col min="6" max="6" width="39.28515625" style="38" customWidth="1"/>
    <col min="7" max="7" width="51.85546875" style="38" customWidth="1"/>
    <col min="8" max="8" width="31.5703125" style="51" customWidth="1"/>
    <col min="9" max="9" width="22.42578125" style="36" customWidth="1"/>
    <col min="10" max="10" width="11.42578125" style="36"/>
    <col min="11" max="11" width="18.7109375" style="36" customWidth="1"/>
    <col min="12" max="16384" width="11.42578125" style="36"/>
  </cols>
  <sheetData>
    <row r="1" spans="2:11" x14ac:dyDescent="0.35">
      <c r="B1" s="285"/>
      <c r="C1" s="285"/>
      <c r="D1" s="285"/>
      <c r="E1" s="285"/>
      <c r="F1" s="285"/>
      <c r="G1" s="285"/>
      <c r="H1" s="285"/>
      <c r="I1" s="285"/>
    </row>
    <row r="2" spans="2:11" ht="21.75" thickBot="1" x14ac:dyDescent="0.4">
      <c r="B2" s="285"/>
      <c r="C2" s="285"/>
      <c r="D2" s="285"/>
      <c r="E2" s="285"/>
      <c r="F2" s="285"/>
      <c r="G2" s="285"/>
      <c r="H2" s="285"/>
      <c r="I2" s="285"/>
    </row>
    <row r="3" spans="2:11" ht="81" customHeight="1" thickBot="1" x14ac:dyDescent="0.45">
      <c r="B3" s="285"/>
      <c r="C3" s="286" t="s">
        <v>223</v>
      </c>
      <c r="D3" s="287"/>
      <c r="E3" s="287"/>
      <c r="F3" s="287"/>
      <c r="G3" s="287"/>
      <c r="H3" s="287"/>
      <c r="I3" s="262" t="s">
        <v>375</v>
      </c>
      <c r="J3" s="262"/>
      <c r="K3" s="262"/>
    </row>
    <row r="4" spans="2:11" ht="24" thickBot="1" x14ac:dyDescent="0.4">
      <c r="B4" s="285"/>
      <c r="C4" s="288" t="s">
        <v>18</v>
      </c>
      <c r="D4" s="289"/>
      <c r="E4" s="289"/>
      <c r="F4" s="289"/>
      <c r="G4" s="289"/>
      <c r="H4" s="289"/>
      <c r="I4" s="262" t="s">
        <v>376</v>
      </c>
      <c r="J4" s="262"/>
      <c r="K4" s="73" t="s">
        <v>377</v>
      </c>
    </row>
    <row r="5" spans="2:11" ht="39" customHeight="1" thickBot="1" x14ac:dyDescent="0.4">
      <c r="B5" s="285"/>
      <c r="C5" s="21" t="s">
        <v>19</v>
      </c>
      <c r="D5" s="290" t="s">
        <v>13</v>
      </c>
      <c r="E5" s="290"/>
      <c r="F5" s="22" t="s">
        <v>15</v>
      </c>
      <c r="G5" s="21" t="s">
        <v>0</v>
      </c>
      <c r="H5" s="82" t="s">
        <v>7</v>
      </c>
      <c r="I5" s="74" t="s">
        <v>13</v>
      </c>
      <c r="J5" s="74" t="s">
        <v>378</v>
      </c>
      <c r="K5" s="73" t="s">
        <v>379</v>
      </c>
    </row>
    <row r="6" spans="2:11" ht="123" customHeight="1" thickBot="1" x14ac:dyDescent="0.4">
      <c r="B6" s="285"/>
      <c r="C6" s="39" t="s">
        <v>153</v>
      </c>
      <c r="D6" s="22" t="s">
        <v>1</v>
      </c>
      <c r="E6" s="40" t="s">
        <v>102</v>
      </c>
      <c r="F6" s="40" t="s">
        <v>101</v>
      </c>
      <c r="G6" s="58" t="s">
        <v>246</v>
      </c>
      <c r="H6" s="86">
        <v>42916</v>
      </c>
      <c r="I6" s="40" t="s">
        <v>402</v>
      </c>
      <c r="J6" s="91"/>
      <c r="K6" s="85"/>
    </row>
    <row r="7" spans="2:11" ht="72" customHeight="1" thickBot="1" x14ac:dyDescent="0.4">
      <c r="B7" s="285"/>
      <c r="C7" s="41"/>
      <c r="D7" s="42" t="s">
        <v>2</v>
      </c>
      <c r="E7" s="43" t="s">
        <v>247</v>
      </c>
      <c r="F7" s="43" t="s">
        <v>118</v>
      </c>
      <c r="G7" s="43" t="s">
        <v>248</v>
      </c>
      <c r="H7" s="87">
        <v>42916</v>
      </c>
      <c r="I7" s="40" t="s">
        <v>402</v>
      </c>
      <c r="J7" s="85"/>
      <c r="K7" s="85"/>
    </row>
    <row r="8" spans="2:11" ht="103.5" customHeight="1" thickBot="1" x14ac:dyDescent="0.4">
      <c r="B8" s="285"/>
      <c r="C8" s="282" t="s">
        <v>157</v>
      </c>
      <c r="D8" s="44" t="s">
        <v>4</v>
      </c>
      <c r="E8" s="45" t="s">
        <v>154</v>
      </c>
      <c r="F8" s="45" t="s">
        <v>32</v>
      </c>
      <c r="G8" s="45" t="s">
        <v>29</v>
      </c>
      <c r="H8" s="88">
        <v>42978</v>
      </c>
      <c r="I8" s="40" t="s">
        <v>402</v>
      </c>
      <c r="J8" s="85"/>
      <c r="K8" s="85"/>
    </row>
    <row r="9" spans="2:11" ht="63.75" customHeight="1" thickBot="1" x14ac:dyDescent="0.4">
      <c r="B9" s="285"/>
      <c r="C9" s="291"/>
      <c r="D9" s="44" t="s">
        <v>5</v>
      </c>
      <c r="E9" s="23" t="s">
        <v>58</v>
      </c>
      <c r="F9" s="23" t="s">
        <v>31</v>
      </c>
      <c r="G9" s="23" t="s">
        <v>30</v>
      </c>
      <c r="H9" s="84">
        <v>43069</v>
      </c>
      <c r="I9" s="40" t="s">
        <v>402</v>
      </c>
      <c r="J9" s="85"/>
      <c r="K9" s="85"/>
    </row>
    <row r="10" spans="2:11" ht="63.75" customHeight="1" thickBot="1" x14ac:dyDescent="0.4">
      <c r="B10" s="285"/>
      <c r="C10" s="46"/>
      <c r="D10" s="59" t="s">
        <v>6</v>
      </c>
      <c r="E10" s="24" t="s">
        <v>176</v>
      </c>
      <c r="F10" s="24" t="s">
        <v>173</v>
      </c>
      <c r="G10" s="24" t="s">
        <v>30</v>
      </c>
      <c r="H10" s="83">
        <v>42916</v>
      </c>
      <c r="I10" s="40" t="s">
        <v>402</v>
      </c>
      <c r="J10" s="85"/>
      <c r="K10" s="85"/>
    </row>
    <row r="11" spans="2:11" ht="99" customHeight="1" thickBot="1" x14ac:dyDescent="0.4">
      <c r="B11" s="285"/>
      <c r="C11" s="292" t="s">
        <v>158</v>
      </c>
      <c r="D11" s="44" t="s">
        <v>8</v>
      </c>
      <c r="E11" s="23" t="s">
        <v>155</v>
      </c>
      <c r="F11" s="24" t="s">
        <v>156</v>
      </c>
      <c r="G11" s="23" t="s">
        <v>249</v>
      </c>
      <c r="H11" s="84">
        <v>42916</v>
      </c>
      <c r="I11" s="40" t="s">
        <v>402</v>
      </c>
      <c r="J11" s="85"/>
      <c r="K11" s="85"/>
    </row>
    <row r="12" spans="2:11" ht="103.5" customHeight="1" thickBot="1" x14ac:dyDescent="0.4">
      <c r="B12" s="285"/>
      <c r="C12" s="293"/>
      <c r="D12" s="59" t="s">
        <v>9</v>
      </c>
      <c r="E12" s="24" t="s">
        <v>205</v>
      </c>
      <c r="F12" s="24" t="s">
        <v>172</v>
      </c>
      <c r="G12" s="60" t="s">
        <v>260</v>
      </c>
      <c r="H12" s="83">
        <v>42916</v>
      </c>
      <c r="I12" s="40" t="s">
        <v>402</v>
      </c>
      <c r="J12" s="85"/>
      <c r="K12" s="85"/>
    </row>
    <row r="13" spans="2:11" ht="59.25" customHeight="1" thickBot="1" x14ac:dyDescent="0.4">
      <c r="B13" s="285"/>
      <c r="C13" s="282" t="s">
        <v>159</v>
      </c>
      <c r="D13" s="66" t="s">
        <v>11</v>
      </c>
      <c r="E13" s="25" t="s">
        <v>33</v>
      </c>
      <c r="F13" s="25" t="s">
        <v>23</v>
      </c>
      <c r="G13" s="25" t="s">
        <v>250</v>
      </c>
      <c r="H13" s="89">
        <v>43100</v>
      </c>
      <c r="I13" s="40" t="s">
        <v>402</v>
      </c>
      <c r="J13" s="85"/>
      <c r="K13" s="85"/>
    </row>
    <row r="14" spans="2:11" ht="61.5" customHeight="1" thickBot="1" x14ac:dyDescent="0.4">
      <c r="B14" s="285"/>
      <c r="C14" s="283"/>
      <c r="D14" s="67" t="s">
        <v>12</v>
      </c>
      <c r="E14" s="68" t="s">
        <v>119</v>
      </c>
      <c r="F14" s="68" t="s">
        <v>120</v>
      </c>
      <c r="G14" s="68" t="s">
        <v>121</v>
      </c>
      <c r="H14" s="90">
        <v>42946</v>
      </c>
      <c r="I14" s="40" t="s">
        <v>402</v>
      </c>
      <c r="J14" s="85"/>
      <c r="K14" s="85"/>
    </row>
    <row r="15" spans="2:11" s="63" customFormat="1" ht="61.5" customHeight="1" x14ac:dyDescent="0.35">
      <c r="B15" s="285"/>
      <c r="C15" s="64"/>
      <c r="D15" s="61"/>
      <c r="E15" s="62"/>
      <c r="F15" s="62"/>
      <c r="G15" s="62"/>
      <c r="H15" s="65"/>
      <c r="I15" s="71"/>
    </row>
    <row r="16" spans="2:11" x14ac:dyDescent="0.35">
      <c r="B16" s="285"/>
      <c r="C16" s="284"/>
      <c r="D16" s="284"/>
      <c r="E16" s="284"/>
      <c r="F16" s="284"/>
      <c r="G16" s="284"/>
      <c r="H16" s="284"/>
      <c r="I16" s="71"/>
    </row>
    <row r="17" spans="1:9" x14ac:dyDescent="0.35">
      <c r="B17" s="285"/>
      <c r="C17" s="285"/>
      <c r="D17" s="285"/>
      <c r="E17" s="285"/>
      <c r="F17" s="285"/>
      <c r="G17" s="285"/>
      <c r="H17" s="285"/>
      <c r="I17" s="71"/>
    </row>
    <row r="18" spans="1:9" ht="21.75" thickBot="1" x14ac:dyDescent="0.4">
      <c r="B18" s="285"/>
      <c r="D18" s="38"/>
      <c r="E18" s="47"/>
      <c r="F18" s="48"/>
      <c r="G18" s="47"/>
      <c r="H18" s="49"/>
    </row>
    <row r="19" spans="1:9" ht="40.5" x14ac:dyDescent="0.35">
      <c r="A19" s="280" t="s">
        <v>90</v>
      </c>
      <c r="B19" s="280"/>
      <c r="C19" s="280"/>
      <c r="E19" s="50" t="s">
        <v>96</v>
      </c>
      <c r="F19" s="50"/>
      <c r="G19" s="50" t="s">
        <v>229</v>
      </c>
      <c r="H19" s="50"/>
    </row>
    <row r="20" spans="1:9" x14ac:dyDescent="0.35">
      <c r="C20" s="281"/>
      <c r="D20" s="281"/>
      <c r="E20" s="281"/>
      <c r="F20" s="281"/>
      <c r="G20" s="281"/>
      <c r="H20" s="281"/>
    </row>
    <row r="21" spans="1:9" x14ac:dyDescent="0.35">
      <c r="C21" s="36" t="s">
        <v>92</v>
      </c>
    </row>
  </sheetData>
  <mergeCells count="13">
    <mergeCell ref="A19:C19"/>
    <mergeCell ref="C20:H20"/>
    <mergeCell ref="C13:C14"/>
    <mergeCell ref="C16:H17"/>
    <mergeCell ref="B1:B18"/>
    <mergeCell ref="C1:I2"/>
    <mergeCell ref="C3:H3"/>
    <mergeCell ref="C4:H4"/>
    <mergeCell ref="D5:E5"/>
    <mergeCell ref="C8:C9"/>
    <mergeCell ref="C11:C12"/>
    <mergeCell ref="I3:K3"/>
    <mergeCell ref="I4:J4"/>
  </mergeCells>
  <pageMargins left="0.7" right="0.7" top="0.75" bottom="0.75" header="0.3" footer="0.3"/>
  <pageSetup paperSize="5" scale="67"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9"/>
  <sheetViews>
    <sheetView topLeftCell="A29" zoomScale="120" zoomScaleNormal="120" zoomScaleSheetLayoutView="80" workbookViewId="0">
      <selection activeCell="B7" sqref="B7:B32"/>
    </sheetView>
  </sheetViews>
  <sheetFormatPr baseColWidth="10" defaultRowHeight="74.25" customHeight="1" x14ac:dyDescent="0.3"/>
  <cols>
    <col min="1" max="1" width="29.28515625" style="460" customWidth="1"/>
    <col min="2" max="2" width="5.5703125" style="460" customWidth="1"/>
    <col min="3" max="3" width="33.5703125" style="545" customWidth="1"/>
    <col min="4" max="4" width="24.85546875" style="460" customWidth="1"/>
    <col min="5" max="5" width="20.5703125" style="460" customWidth="1"/>
    <col min="6" max="6" width="16.28515625" style="460" customWidth="1"/>
    <col min="7" max="7" width="19.85546875" style="460" customWidth="1"/>
    <col min="8" max="8" width="17.7109375" style="460" customWidth="1"/>
    <col min="9" max="9" width="17.42578125" style="459" customWidth="1"/>
    <col min="10" max="10" width="18.42578125" style="460" customWidth="1"/>
    <col min="11" max="16384" width="11.42578125" style="460"/>
  </cols>
  <sheetData>
    <row r="1" spans="1:10" ht="74.25" customHeight="1" thickBot="1" x14ac:dyDescent="0.35">
      <c r="A1" s="458"/>
      <c r="B1" s="458"/>
      <c r="C1" s="458"/>
      <c r="D1" s="458"/>
      <c r="E1" s="458"/>
      <c r="F1" s="458"/>
      <c r="G1" s="458"/>
      <c r="H1" s="458"/>
    </row>
    <row r="2" spans="1:10" ht="74.25" customHeight="1" thickBot="1" x14ac:dyDescent="0.35">
      <c r="A2" s="461"/>
      <c r="B2" s="461"/>
      <c r="C2" s="462"/>
      <c r="D2" s="461"/>
      <c r="E2" s="461"/>
      <c r="F2" s="461"/>
      <c r="G2" s="461"/>
      <c r="H2" s="463"/>
    </row>
    <row r="3" spans="1:10" ht="74.25" customHeight="1" thickBot="1" x14ac:dyDescent="0.35">
      <c r="A3" s="464"/>
      <c r="B3" s="464"/>
      <c r="C3" s="465"/>
      <c r="D3" s="464"/>
      <c r="E3" s="464"/>
      <c r="F3" s="464"/>
      <c r="G3" s="464"/>
      <c r="H3" s="466"/>
    </row>
    <row r="4" spans="1:10" ht="42" customHeight="1" thickBot="1" x14ac:dyDescent="0.35">
      <c r="A4" s="467" t="s">
        <v>224</v>
      </c>
      <c r="B4" s="468"/>
      <c r="C4" s="468"/>
      <c r="D4" s="468"/>
      <c r="E4" s="468"/>
      <c r="F4" s="468"/>
      <c r="G4" s="469"/>
      <c r="H4" s="470" t="s">
        <v>375</v>
      </c>
      <c r="I4" s="470"/>
      <c r="J4" s="470"/>
    </row>
    <row r="5" spans="1:10" ht="35.25" customHeight="1" x14ac:dyDescent="0.3">
      <c r="A5" s="471" t="s">
        <v>35</v>
      </c>
      <c r="B5" s="472"/>
      <c r="C5" s="472"/>
      <c r="D5" s="472"/>
      <c r="E5" s="472"/>
      <c r="F5" s="473"/>
      <c r="G5" s="474"/>
      <c r="H5" s="470" t="s">
        <v>376</v>
      </c>
      <c r="I5" s="470"/>
      <c r="J5" s="475" t="s">
        <v>377</v>
      </c>
    </row>
    <row r="6" spans="1:10" ht="30.75" customHeight="1" x14ac:dyDescent="0.3">
      <c r="A6" s="476" t="s">
        <v>19</v>
      </c>
      <c r="B6" s="477" t="s">
        <v>25</v>
      </c>
      <c r="C6" s="477"/>
      <c r="D6" s="478" t="s">
        <v>15</v>
      </c>
      <c r="E6" s="478" t="s">
        <v>36</v>
      </c>
      <c r="F6" s="476" t="s">
        <v>0</v>
      </c>
      <c r="G6" s="479" t="s">
        <v>37</v>
      </c>
      <c r="H6" s="480" t="s">
        <v>13</v>
      </c>
      <c r="I6" s="480" t="s">
        <v>378</v>
      </c>
      <c r="J6" s="475" t="s">
        <v>379</v>
      </c>
    </row>
    <row r="7" spans="1:10" ht="74.25" customHeight="1" thickBot="1" x14ac:dyDescent="0.35">
      <c r="A7" s="481" t="s">
        <v>439</v>
      </c>
      <c r="B7" s="482" t="s">
        <v>1</v>
      </c>
      <c r="C7" s="483" t="s">
        <v>38</v>
      </c>
      <c r="D7" s="484" t="s">
        <v>39</v>
      </c>
      <c r="E7" s="484" t="s">
        <v>40</v>
      </c>
      <c r="F7" s="484" t="s">
        <v>34</v>
      </c>
      <c r="G7" s="485" t="s">
        <v>41</v>
      </c>
      <c r="H7" s="486" t="s">
        <v>408</v>
      </c>
      <c r="I7" s="487"/>
      <c r="J7" s="488"/>
    </row>
    <row r="8" spans="1:10" ht="74.25" customHeight="1" thickBot="1" x14ac:dyDescent="0.35">
      <c r="A8" s="481"/>
      <c r="B8" s="489" t="s">
        <v>2</v>
      </c>
      <c r="C8" s="483" t="s">
        <v>42</v>
      </c>
      <c r="D8" s="484" t="s">
        <v>43</v>
      </c>
      <c r="E8" s="484" t="s">
        <v>44</v>
      </c>
      <c r="F8" s="484" t="s">
        <v>34</v>
      </c>
      <c r="G8" s="485" t="s">
        <v>41</v>
      </c>
      <c r="H8" s="486" t="s">
        <v>408</v>
      </c>
      <c r="I8" s="487"/>
      <c r="J8" s="488"/>
    </row>
    <row r="9" spans="1:10" ht="92.25" customHeight="1" thickBot="1" x14ac:dyDescent="0.35">
      <c r="A9" s="481"/>
      <c r="B9" s="490" t="s">
        <v>3</v>
      </c>
      <c r="C9" s="483" t="s">
        <v>438</v>
      </c>
      <c r="D9" s="491" t="s">
        <v>107</v>
      </c>
      <c r="E9" s="491" t="s">
        <v>110</v>
      </c>
      <c r="F9" s="491" t="s">
        <v>34</v>
      </c>
      <c r="G9" s="492">
        <v>43100</v>
      </c>
      <c r="H9" s="486" t="s">
        <v>408</v>
      </c>
      <c r="I9" s="487"/>
      <c r="J9" s="488"/>
    </row>
    <row r="10" spans="1:10" ht="64.5" customHeight="1" x14ac:dyDescent="0.3">
      <c r="A10" s="481"/>
      <c r="B10" s="493" t="s">
        <v>94</v>
      </c>
      <c r="C10" s="494" t="s">
        <v>165</v>
      </c>
      <c r="D10" s="495" t="s">
        <v>209</v>
      </c>
      <c r="E10" s="495" t="s">
        <v>167</v>
      </c>
      <c r="F10" s="495" t="s">
        <v>34</v>
      </c>
      <c r="G10" s="496">
        <v>42916</v>
      </c>
      <c r="H10" s="486" t="s">
        <v>408</v>
      </c>
      <c r="I10" s="487"/>
      <c r="J10" s="488"/>
    </row>
    <row r="11" spans="1:10" ht="74.25" customHeight="1" x14ac:dyDescent="0.3">
      <c r="A11" s="481"/>
      <c r="B11" s="497" t="s">
        <v>166</v>
      </c>
      <c r="C11" s="498" t="s">
        <v>161</v>
      </c>
      <c r="D11" s="499" t="s">
        <v>160</v>
      </c>
      <c r="E11" s="499" t="s">
        <v>160</v>
      </c>
      <c r="F11" s="499" t="s">
        <v>129</v>
      </c>
      <c r="G11" s="500">
        <v>43100</v>
      </c>
      <c r="H11" s="486" t="s">
        <v>408</v>
      </c>
      <c r="I11" s="501" t="s">
        <v>64</v>
      </c>
      <c r="J11" s="488"/>
    </row>
    <row r="12" spans="1:10" ht="74.25" customHeight="1" x14ac:dyDescent="0.3">
      <c r="A12" s="481"/>
      <c r="B12" s="497" t="s">
        <v>190</v>
      </c>
      <c r="C12" s="498" t="s">
        <v>210</v>
      </c>
      <c r="D12" s="499" t="s">
        <v>191</v>
      </c>
      <c r="E12" s="499" t="s">
        <v>207</v>
      </c>
      <c r="F12" s="499" t="s">
        <v>34</v>
      </c>
      <c r="G12" s="500">
        <v>42794</v>
      </c>
      <c r="H12" s="486" t="s">
        <v>434</v>
      </c>
      <c r="I12" s="502">
        <v>0</v>
      </c>
      <c r="J12" s="488"/>
    </row>
    <row r="13" spans="1:10" ht="74.25" customHeight="1" x14ac:dyDescent="0.3">
      <c r="A13" s="481"/>
      <c r="B13" s="497" t="s">
        <v>200</v>
      </c>
      <c r="C13" s="498" t="s">
        <v>194</v>
      </c>
      <c r="D13" s="499" t="s">
        <v>202</v>
      </c>
      <c r="E13" s="499" t="s">
        <v>347</v>
      </c>
      <c r="F13" s="499" t="s">
        <v>195</v>
      </c>
      <c r="G13" s="500" t="s">
        <v>366</v>
      </c>
      <c r="H13" s="486" t="s">
        <v>410</v>
      </c>
      <c r="I13" s="503">
        <v>1</v>
      </c>
      <c r="J13" s="488"/>
    </row>
    <row r="14" spans="1:10" ht="74.25" customHeight="1" x14ac:dyDescent="0.3">
      <c r="A14" s="481"/>
      <c r="B14" s="497" t="s">
        <v>201</v>
      </c>
      <c r="C14" s="504" t="s">
        <v>199</v>
      </c>
      <c r="D14" s="505" t="s">
        <v>197</v>
      </c>
      <c r="E14" s="505" t="s">
        <v>198</v>
      </c>
      <c r="F14" s="505" t="s">
        <v>34</v>
      </c>
      <c r="G14" s="506" t="s">
        <v>41</v>
      </c>
      <c r="H14" s="486" t="s">
        <v>408</v>
      </c>
      <c r="I14" s="501"/>
      <c r="J14" s="488"/>
    </row>
    <row r="15" spans="1:10" ht="74.25" customHeight="1" x14ac:dyDescent="0.3">
      <c r="A15" s="481"/>
      <c r="B15" s="497" t="s">
        <v>204</v>
      </c>
      <c r="C15" s="507" t="s">
        <v>211</v>
      </c>
      <c r="D15" s="508" t="s">
        <v>206</v>
      </c>
      <c r="E15" s="508" t="s">
        <v>212</v>
      </c>
      <c r="F15" s="508" t="s">
        <v>364</v>
      </c>
      <c r="G15" s="509" t="s">
        <v>368</v>
      </c>
      <c r="H15" s="486" t="s">
        <v>408</v>
      </c>
      <c r="I15" s="501"/>
      <c r="J15" s="488"/>
    </row>
    <row r="16" spans="1:10" ht="74.25" customHeight="1" thickBot="1" x14ac:dyDescent="0.35">
      <c r="A16" s="510"/>
      <c r="B16" s="497">
        <v>10</v>
      </c>
      <c r="C16" s="507" t="s">
        <v>213</v>
      </c>
      <c r="D16" s="508" t="s">
        <v>206</v>
      </c>
      <c r="E16" s="508" t="s">
        <v>208</v>
      </c>
      <c r="F16" s="508" t="s">
        <v>367</v>
      </c>
      <c r="G16" s="509">
        <v>43084</v>
      </c>
      <c r="H16" s="486" t="s">
        <v>408</v>
      </c>
      <c r="I16" s="501"/>
      <c r="J16" s="488"/>
    </row>
    <row r="17" spans="1:10" ht="74.25" customHeight="1" x14ac:dyDescent="0.3">
      <c r="A17" s="511" t="s">
        <v>440</v>
      </c>
      <c r="B17" s="497" t="s">
        <v>4</v>
      </c>
      <c r="C17" s="512" t="s">
        <v>130</v>
      </c>
      <c r="D17" s="486" t="s">
        <v>107</v>
      </c>
      <c r="E17" s="486" t="s">
        <v>108</v>
      </c>
      <c r="F17" s="486" t="s">
        <v>95</v>
      </c>
      <c r="G17" s="500">
        <v>43100</v>
      </c>
      <c r="H17" s="486" t="s">
        <v>408</v>
      </c>
      <c r="I17" s="487"/>
      <c r="J17" s="488"/>
    </row>
    <row r="18" spans="1:10" ht="74.25" customHeight="1" thickBot="1" x14ac:dyDescent="0.35">
      <c r="A18" s="513"/>
      <c r="B18" s="497" t="s">
        <v>5</v>
      </c>
      <c r="C18" s="512" t="s">
        <v>131</v>
      </c>
      <c r="D18" s="486" t="s">
        <v>132</v>
      </c>
      <c r="E18" s="486" t="s">
        <v>133</v>
      </c>
      <c r="F18" s="486" t="s">
        <v>34</v>
      </c>
      <c r="G18" s="500">
        <v>43100</v>
      </c>
      <c r="H18" s="486" t="s">
        <v>408</v>
      </c>
      <c r="I18" s="487"/>
      <c r="J18" s="488"/>
    </row>
    <row r="19" spans="1:10" ht="74.25" customHeight="1" x14ac:dyDescent="0.3">
      <c r="A19" s="514" t="s">
        <v>441</v>
      </c>
      <c r="B19" s="497" t="s">
        <v>8</v>
      </c>
      <c r="C19" s="515" t="s">
        <v>47</v>
      </c>
      <c r="D19" s="505" t="s">
        <v>48</v>
      </c>
      <c r="E19" s="505" t="s">
        <v>46</v>
      </c>
      <c r="F19" s="505" t="s">
        <v>244</v>
      </c>
      <c r="G19" s="506">
        <v>42916</v>
      </c>
      <c r="H19" s="486" t="s">
        <v>408</v>
      </c>
      <c r="I19" s="487"/>
      <c r="J19" s="488"/>
    </row>
    <row r="20" spans="1:10" ht="74.25" customHeight="1" thickBot="1" x14ac:dyDescent="0.35">
      <c r="A20" s="514"/>
      <c r="B20" s="497" t="s">
        <v>9</v>
      </c>
      <c r="C20" s="498" t="s">
        <v>162</v>
      </c>
      <c r="D20" s="486" t="s">
        <v>134</v>
      </c>
      <c r="E20" s="486" t="s">
        <v>135</v>
      </c>
      <c r="F20" s="505" t="s">
        <v>114</v>
      </c>
      <c r="G20" s="506">
        <v>43100</v>
      </c>
      <c r="H20" s="486" t="s">
        <v>408</v>
      </c>
      <c r="I20" s="487"/>
      <c r="J20" s="488"/>
    </row>
    <row r="21" spans="1:10" ht="74.25" customHeight="1" x14ac:dyDescent="0.3">
      <c r="A21" s="516" t="s">
        <v>442</v>
      </c>
      <c r="B21" s="497" t="s">
        <v>11</v>
      </c>
      <c r="C21" s="504" t="s">
        <v>49</v>
      </c>
      <c r="D21" s="517" t="s">
        <v>99</v>
      </c>
      <c r="E21" s="517" t="s">
        <v>50</v>
      </c>
      <c r="F21" s="517" t="s">
        <v>45</v>
      </c>
      <c r="G21" s="518">
        <v>43099</v>
      </c>
      <c r="H21" s="486" t="s">
        <v>408</v>
      </c>
      <c r="I21" s="487"/>
      <c r="J21" s="488"/>
    </row>
    <row r="22" spans="1:10" ht="74.25" customHeight="1" thickBot="1" x14ac:dyDescent="0.35">
      <c r="A22" s="519"/>
      <c r="B22" s="497" t="s">
        <v>12</v>
      </c>
      <c r="C22" s="504" t="s">
        <v>136</v>
      </c>
      <c r="D22" s="517" t="s">
        <v>137</v>
      </c>
      <c r="E22" s="517" t="s">
        <v>138</v>
      </c>
      <c r="F22" s="520" t="s">
        <v>129</v>
      </c>
      <c r="G22" s="521">
        <v>43100</v>
      </c>
      <c r="H22" s="486" t="s">
        <v>408</v>
      </c>
      <c r="I22" s="487"/>
      <c r="J22" s="488"/>
    </row>
    <row r="23" spans="1:10" ht="74.25" customHeight="1" x14ac:dyDescent="0.3">
      <c r="A23" s="511" t="s">
        <v>443</v>
      </c>
      <c r="B23" s="497" t="s">
        <v>20</v>
      </c>
      <c r="C23" s="515" t="s">
        <v>51</v>
      </c>
      <c r="D23" s="522" t="s">
        <v>52</v>
      </c>
      <c r="E23" s="505" t="s">
        <v>53</v>
      </c>
      <c r="F23" s="486" t="s">
        <v>179</v>
      </c>
      <c r="G23" s="506">
        <v>43100</v>
      </c>
      <c r="H23" s="486" t="s">
        <v>408</v>
      </c>
      <c r="I23" s="487"/>
      <c r="J23" s="488"/>
    </row>
    <row r="24" spans="1:10" ht="74.25" customHeight="1" x14ac:dyDescent="0.3">
      <c r="A24" s="523"/>
      <c r="B24" s="497" t="s">
        <v>21</v>
      </c>
      <c r="C24" s="515" t="s">
        <v>100</v>
      </c>
      <c r="D24" s="522" t="s">
        <v>54</v>
      </c>
      <c r="E24" s="505" t="s">
        <v>55</v>
      </c>
      <c r="F24" s="486" t="s">
        <v>179</v>
      </c>
      <c r="G24" s="506">
        <v>43099</v>
      </c>
      <c r="H24" s="486" t="s">
        <v>408</v>
      </c>
      <c r="I24" s="487"/>
      <c r="J24" s="488"/>
    </row>
    <row r="25" spans="1:10" ht="74.25" customHeight="1" x14ac:dyDescent="0.3">
      <c r="A25" s="523"/>
      <c r="B25" s="497" t="s">
        <v>22</v>
      </c>
      <c r="C25" s="515" t="s">
        <v>111</v>
      </c>
      <c r="D25" s="522" t="s">
        <v>112</v>
      </c>
      <c r="E25" s="505" t="s">
        <v>113</v>
      </c>
      <c r="F25" s="486" t="s">
        <v>179</v>
      </c>
      <c r="G25" s="506">
        <v>43099</v>
      </c>
      <c r="H25" s="486" t="s">
        <v>408</v>
      </c>
      <c r="I25" s="487"/>
      <c r="J25" s="488"/>
    </row>
    <row r="26" spans="1:10" ht="74.25" customHeight="1" x14ac:dyDescent="0.3">
      <c r="A26" s="523"/>
      <c r="B26" s="497" t="s">
        <v>163</v>
      </c>
      <c r="C26" s="498" t="s">
        <v>177</v>
      </c>
      <c r="D26" s="524" t="s">
        <v>52</v>
      </c>
      <c r="E26" s="486" t="s">
        <v>354</v>
      </c>
      <c r="F26" s="486" t="s">
        <v>179</v>
      </c>
      <c r="G26" s="500" t="s">
        <v>353</v>
      </c>
      <c r="H26" s="486" t="s">
        <v>404</v>
      </c>
      <c r="I26" s="525">
        <v>1</v>
      </c>
      <c r="J26" s="488"/>
    </row>
    <row r="27" spans="1:10" ht="74.25" customHeight="1" x14ac:dyDescent="0.3">
      <c r="A27" s="523"/>
      <c r="B27" s="497" t="s">
        <v>164</v>
      </c>
      <c r="C27" s="498" t="s">
        <v>214</v>
      </c>
      <c r="D27" s="524" t="s">
        <v>178</v>
      </c>
      <c r="E27" s="486" t="s">
        <v>354</v>
      </c>
      <c r="F27" s="486" t="s">
        <v>179</v>
      </c>
      <c r="G27" s="500" t="s">
        <v>353</v>
      </c>
      <c r="H27" s="486" t="s">
        <v>405</v>
      </c>
      <c r="I27" s="525">
        <v>1</v>
      </c>
      <c r="J27" s="488"/>
    </row>
    <row r="28" spans="1:10" ht="74.25" customHeight="1" x14ac:dyDescent="0.3">
      <c r="A28" s="523"/>
      <c r="B28" s="497" t="s">
        <v>174</v>
      </c>
      <c r="C28" s="498" t="s">
        <v>215</v>
      </c>
      <c r="D28" s="524" t="s">
        <v>178</v>
      </c>
      <c r="E28" s="524" t="s">
        <v>355</v>
      </c>
      <c r="F28" s="486" t="s">
        <v>179</v>
      </c>
      <c r="G28" s="526" t="s">
        <v>356</v>
      </c>
      <c r="H28" s="486" t="s">
        <v>406</v>
      </c>
      <c r="I28" s="525">
        <v>1</v>
      </c>
      <c r="J28" s="488"/>
    </row>
    <row r="29" spans="1:10" ht="74.25" customHeight="1" x14ac:dyDescent="0.3">
      <c r="A29" s="523"/>
      <c r="B29" s="497" t="s">
        <v>175</v>
      </c>
      <c r="C29" s="498" t="s">
        <v>357</v>
      </c>
      <c r="D29" s="524" t="s">
        <v>180</v>
      </c>
      <c r="E29" s="486" t="s">
        <v>354</v>
      </c>
      <c r="F29" s="486" t="s">
        <v>179</v>
      </c>
      <c r="G29" s="526" t="s">
        <v>353</v>
      </c>
      <c r="H29" s="486" t="s">
        <v>407</v>
      </c>
      <c r="I29" s="527">
        <v>1</v>
      </c>
      <c r="J29" s="488"/>
    </row>
    <row r="30" spans="1:10" ht="74.25" customHeight="1" x14ac:dyDescent="0.3">
      <c r="A30" s="523"/>
      <c r="B30" s="497" t="s">
        <v>217</v>
      </c>
      <c r="C30" s="498" t="s">
        <v>187</v>
      </c>
      <c r="D30" s="486" t="s">
        <v>216</v>
      </c>
      <c r="E30" s="524" t="s">
        <v>358</v>
      </c>
      <c r="F30" s="486" t="s">
        <v>359</v>
      </c>
      <c r="G30" s="526" t="s">
        <v>360</v>
      </c>
      <c r="H30" s="486" t="s">
        <v>408</v>
      </c>
      <c r="I30" s="487"/>
      <c r="J30" s="488"/>
    </row>
    <row r="31" spans="1:10" ht="74.25" customHeight="1" x14ac:dyDescent="0.3">
      <c r="A31" s="523"/>
      <c r="B31" s="497" t="s">
        <v>218</v>
      </c>
      <c r="C31" s="498" t="s">
        <v>189</v>
      </c>
      <c r="D31" s="486" t="s">
        <v>346</v>
      </c>
      <c r="E31" s="486" t="s">
        <v>348</v>
      </c>
      <c r="F31" s="486" t="s">
        <v>350</v>
      </c>
      <c r="G31" s="526" t="s">
        <v>361</v>
      </c>
      <c r="H31" s="486" t="s">
        <v>409</v>
      </c>
      <c r="I31" s="527">
        <v>0.2</v>
      </c>
      <c r="J31" s="488"/>
    </row>
    <row r="32" spans="1:10" ht="74.25" customHeight="1" thickBot="1" x14ac:dyDescent="0.35">
      <c r="A32" s="513"/>
      <c r="B32" s="528" t="s">
        <v>219</v>
      </c>
      <c r="C32" s="529" t="s">
        <v>196</v>
      </c>
      <c r="D32" s="530" t="s">
        <v>203</v>
      </c>
      <c r="E32" s="531" t="s">
        <v>349</v>
      </c>
      <c r="F32" s="530" t="s">
        <v>245</v>
      </c>
      <c r="G32" s="532">
        <v>43038</v>
      </c>
      <c r="H32" s="486" t="s">
        <v>408</v>
      </c>
      <c r="I32" s="487"/>
      <c r="J32" s="488"/>
    </row>
    <row r="33" spans="1:9" ht="74.25" customHeight="1" x14ac:dyDescent="0.3">
      <c r="A33" s="533"/>
      <c r="B33" s="534"/>
      <c r="C33" s="535"/>
      <c r="D33" s="533"/>
      <c r="E33" s="536"/>
      <c r="F33" s="537"/>
      <c r="G33" s="538"/>
      <c r="H33" s="539"/>
      <c r="I33" s="540"/>
    </row>
    <row r="34" spans="1:9" ht="74.25" customHeight="1" x14ac:dyDescent="0.3">
      <c r="A34" s="541" t="s">
        <v>90</v>
      </c>
      <c r="B34" s="542" t="s">
        <v>96</v>
      </c>
      <c r="C34" s="542"/>
      <c r="D34" s="543"/>
      <c r="E34" s="544" t="s">
        <v>232</v>
      </c>
      <c r="H34" s="539"/>
    </row>
    <row r="36" spans="1:9" ht="74.25" customHeight="1" x14ac:dyDescent="0.3">
      <c r="A36" s="460" t="s">
        <v>92</v>
      </c>
    </row>
    <row r="39" spans="1:9" ht="74.25" customHeight="1" x14ac:dyDescent="0.3">
      <c r="C39" s="546"/>
    </row>
  </sheetData>
  <mergeCells count="12">
    <mergeCell ref="B34:C34"/>
    <mergeCell ref="A21:A22"/>
    <mergeCell ref="A1:H1"/>
    <mergeCell ref="A4:G4"/>
    <mergeCell ref="B6:C6"/>
    <mergeCell ref="A17:A18"/>
    <mergeCell ref="A19:A20"/>
    <mergeCell ref="A23:A32"/>
    <mergeCell ref="A5:F5"/>
    <mergeCell ref="H4:J4"/>
    <mergeCell ref="H5:I5"/>
    <mergeCell ref="A7:A16"/>
  </mergeCells>
  <pageMargins left="0.7" right="0.7" top="0.75" bottom="0.75" header="0.3" footer="0.3"/>
  <pageSetup paperSize="5" scale="68"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1"/>
  <sheetViews>
    <sheetView view="pageBreakPreview" topLeftCell="A29" zoomScale="120" zoomScaleNormal="100" zoomScaleSheetLayoutView="120" workbookViewId="0">
      <selection activeCell="B31" sqref="B31"/>
    </sheetView>
  </sheetViews>
  <sheetFormatPr baseColWidth="10" defaultColWidth="0" defaultRowHeight="12" zeroHeight="1" x14ac:dyDescent="0.2"/>
  <cols>
    <col min="1" max="1" width="5.7109375" style="195" customWidth="1"/>
    <col min="2" max="2" width="30.42578125" style="195" customWidth="1"/>
    <col min="3" max="3" width="26.5703125" style="195" customWidth="1"/>
    <col min="4" max="4" width="22.5703125" style="195" customWidth="1"/>
    <col min="5" max="5" width="16.42578125" style="195" customWidth="1"/>
    <col min="6" max="6" width="22.28515625" style="195" customWidth="1"/>
    <col min="7" max="7" width="41.140625" style="195" customWidth="1"/>
    <col min="8" max="8" width="22.140625" style="195" customWidth="1"/>
    <col min="9" max="9" width="20.42578125" style="195" customWidth="1"/>
    <col min="10" max="10" width="15.140625" style="195" customWidth="1"/>
    <col min="11" max="11" width="22.42578125" style="195" customWidth="1"/>
    <col min="12" max="12" width="18.7109375" style="195" customWidth="1"/>
    <col min="13" max="13" width="8.42578125" style="195" customWidth="1"/>
    <col min="14" max="14" width="13.28515625" style="195" customWidth="1"/>
    <col min="15" max="15" width="16.7109375" style="195" customWidth="1"/>
    <col min="16" max="16" width="0" style="116" hidden="1"/>
    <col min="17" max="17" width="4.140625" style="116" hidden="1" customWidth="1"/>
    <col min="18" max="18" width="20.140625" style="195" customWidth="1"/>
    <col min="19" max="19" width="9.42578125" style="116" customWidth="1"/>
    <col min="20" max="30" width="0" style="116" hidden="1" customWidth="1"/>
    <col min="31" max="16384" width="11.42578125" style="116" hidden="1"/>
  </cols>
  <sheetData>
    <row r="1" spans="1:19" x14ac:dyDescent="0.2">
      <c r="A1" s="296" t="s">
        <v>267</v>
      </c>
      <c r="B1" s="297"/>
      <c r="C1" s="297"/>
      <c r="D1" s="297"/>
      <c r="E1" s="297"/>
      <c r="F1" s="297"/>
      <c r="G1" s="297"/>
      <c r="H1" s="297"/>
      <c r="I1" s="297"/>
      <c r="J1" s="297"/>
      <c r="K1" s="297"/>
      <c r="L1" s="297"/>
      <c r="M1" s="297"/>
      <c r="N1" s="297"/>
      <c r="O1" s="297"/>
      <c r="P1" s="297"/>
      <c r="Q1" s="297"/>
      <c r="R1" s="297"/>
    </row>
    <row r="2" spans="1:19" ht="15.75" customHeight="1" x14ac:dyDescent="0.2">
      <c r="A2" s="298" t="s">
        <v>63</v>
      </c>
      <c r="B2" s="299"/>
      <c r="C2" s="299"/>
      <c r="D2" s="299"/>
      <c r="E2" s="299"/>
      <c r="F2" s="299"/>
      <c r="G2" s="299"/>
      <c r="H2" s="299"/>
      <c r="I2" s="299"/>
      <c r="J2" s="299"/>
      <c r="K2" s="299"/>
      <c r="L2" s="299"/>
      <c r="M2" s="299"/>
      <c r="N2" s="299"/>
      <c r="O2" s="299"/>
      <c r="P2" s="299"/>
      <c r="Q2" s="299"/>
      <c r="R2" s="299"/>
    </row>
    <row r="3" spans="1:19" ht="16.5" customHeight="1" thickBot="1" x14ac:dyDescent="0.25">
      <c r="A3" s="300" t="s">
        <v>65</v>
      </c>
      <c r="B3" s="300"/>
      <c r="C3" s="300"/>
      <c r="D3" s="300"/>
      <c r="E3" s="300"/>
      <c r="F3" s="300"/>
      <c r="G3" s="300"/>
      <c r="H3" s="300"/>
      <c r="I3" s="300"/>
      <c r="J3" s="300"/>
      <c r="K3" s="300"/>
      <c r="L3" s="300"/>
      <c r="M3" s="300"/>
      <c r="N3" s="300"/>
      <c r="O3" s="300"/>
      <c r="P3" s="300"/>
      <c r="Q3" s="300"/>
      <c r="R3" s="300"/>
    </row>
    <row r="4" spans="1:19" ht="43.5" customHeight="1" thickBot="1" x14ac:dyDescent="0.25">
      <c r="A4" s="304" t="s">
        <v>66</v>
      </c>
      <c r="B4" s="305"/>
      <c r="C4" s="305"/>
      <c r="D4" s="305"/>
      <c r="E4" s="305"/>
      <c r="F4" s="305"/>
      <c r="G4" s="305"/>
      <c r="H4" s="305"/>
      <c r="I4" s="305"/>
      <c r="J4" s="305"/>
      <c r="K4" s="305"/>
      <c r="L4" s="306" t="s">
        <v>371</v>
      </c>
      <c r="M4" s="306"/>
      <c r="N4" s="306"/>
      <c r="O4" s="306"/>
      <c r="P4" s="306"/>
      <c r="Q4" s="306"/>
      <c r="R4" s="306"/>
    </row>
    <row r="5" spans="1:19" x14ac:dyDescent="0.2">
      <c r="A5" s="307" t="s">
        <v>67</v>
      </c>
      <c r="B5" s="301" t="s">
        <v>68</v>
      </c>
      <c r="C5" s="301" t="s">
        <v>268</v>
      </c>
      <c r="D5" s="301" t="s">
        <v>69</v>
      </c>
      <c r="E5" s="301" t="s">
        <v>269</v>
      </c>
      <c r="F5" s="301" t="s">
        <v>70</v>
      </c>
      <c r="G5" s="301" t="s">
        <v>270</v>
      </c>
      <c r="H5" s="301" t="s">
        <v>271</v>
      </c>
      <c r="I5" s="301" t="s">
        <v>71</v>
      </c>
      <c r="J5" s="301" t="s">
        <v>72</v>
      </c>
      <c r="K5" s="325"/>
      <c r="L5" s="303" t="s">
        <v>374</v>
      </c>
      <c r="M5" s="303"/>
      <c r="N5" s="303"/>
      <c r="O5" s="303"/>
      <c r="P5" s="117"/>
      <c r="Q5" s="117"/>
      <c r="R5" s="309" t="s">
        <v>73</v>
      </c>
    </row>
    <row r="6" spans="1:19" ht="51.75" customHeight="1" thickBot="1" x14ac:dyDescent="0.25">
      <c r="A6" s="308"/>
      <c r="B6" s="302"/>
      <c r="C6" s="302"/>
      <c r="D6" s="302"/>
      <c r="E6" s="302"/>
      <c r="F6" s="302"/>
      <c r="G6" s="302"/>
      <c r="H6" s="302"/>
      <c r="I6" s="302"/>
      <c r="J6" s="118" t="s">
        <v>74</v>
      </c>
      <c r="K6" s="119" t="s">
        <v>75</v>
      </c>
      <c r="L6" s="120" t="s">
        <v>373</v>
      </c>
      <c r="M6" s="120" t="s">
        <v>372</v>
      </c>
      <c r="N6" s="120" t="s">
        <v>76</v>
      </c>
      <c r="O6" s="120" t="s">
        <v>77</v>
      </c>
      <c r="P6" s="117"/>
      <c r="Q6" s="117"/>
      <c r="R6" s="309"/>
    </row>
    <row r="7" spans="1:19" s="126" customFormat="1" ht="108.75" thickBot="1" x14ac:dyDescent="0.25">
      <c r="A7" s="121">
        <v>1</v>
      </c>
      <c r="B7" s="122" t="s">
        <v>272</v>
      </c>
      <c r="C7" s="122" t="s">
        <v>273</v>
      </c>
      <c r="D7" s="123" t="s">
        <v>78</v>
      </c>
      <c r="E7" s="124" t="s">
        <v>80</v>
      </c>
      <c r="F7" s="124" t="s">
        <v>274</v>
      </c>
      <c r="G7" s="122" t="s">
        <v>261</v>
      </c>
      <c r="H7" s="122" t="s">
        <v>275</v>
      </c>
      <c r="I7" s="122" t="s">
        <v>276</v>
      </c>
      <c r="J7" s="122" t="s">
        <v>277</v>
      </c>
      <c r="K7" s="408">
        <v>42765</v>
      </c>
      <c r="L7" s="407" t="s">
        <v>433</v>
      </c>
      <c r="M7" s="548">
        <v>1</v>
      </c>
      <c r="N7" s="125"/>
      <c r="O7" s="125"/>
      <c r="R7" s="127"/>
      <c r="S7" s="128"/>
    </row>
    <row r="8" spans="1:19" ht="60" customHeight="1" x14ac:dyDescent="0.2">
      <c r="A8" s="310">
        <v>2</v>
      </c>
      <c r="B8" s="335" t="s">
        <v>278</v>
      </c>
      <c r="C8" s="337" t="s">
        <v>273</v>
      </c>
      <c r="D8" s="314" t="s">
        <v>78</v>
      </c>
      <c r="E8" s="317" t="s">
        <v>82</v>
      </c>
      <c r="F8" s="317" t="s">
        <v>274</v>
      </c>
      <c r="G8" s="329" t="s">
        <v>266</v>
      </c>
      <c r="H8" s="329" t="s">
        <v>279</v>
      </c>
      <c r="I8" s="340" t="s">
        <v>264</v>
      </c>
      <c r="J8" s="342">
        <v>42736</v>
      </c>
      <c r="K8" s="323">
        <v>42916</v>
      </c>
      <c r="L8" s="321" t="s">
        <v>408</v>
      </c>
      <c r="M8" s="311"/>
      <c r="N8" s="320"/>
      <c r="O8" s="344"/>
      <c r="P8" s="117"/>
      <c r="Q8" s="117"/>
      <c r="R8" s="294"/>
    </row>
    <row r="9" spans="1:19" x14ac:dyDescent="0.2">
      <c r="A9" s="310"/>
      <c r="B9" s="336"/>
      <c r="C9" s="338"/>
      <c r="D9" s="315"/>
      <c r="E9" s="318"/>
      <c r="F9" s="318"/>
      <c r="G9" s="330"/>
      <c r="H9" s="330"/>
      <c r="I9" s="341"/>
      <c r="J9" s="342"/>
      <c r="K9" s="323"/>
      <c r="L9" s="322"/>
      <c r="M9" s="312"/>
      <c r="N9" s="320"/>
      <c r="O9" s="344"/>
      <c r="P9" s="117"/>
      <c r="Q9" s="117"/>
      <c r="R9" s="295"/>
    </row>
    <row r="10" spans="1:19" ht="15.75" customHeight="1" x14ac:dyDescent="0.2">
      <c r="A10" s="310"/>
      <c r="B10" s="336"/>
      <c r="C10" s="338"/>
      <c r="D10" s="315"/>
      <c r="E10" s="318"/>
      <c r="F10" s="318"/>
      <c r="G10" s="330"/>
      <c r="H10" s="330"/>
      <c r="I10" s="341"/>
      <c r="J10" s="342"/>
      <c r="K10" s="323"/>
      <c r="L10" s="322"/>
      <c r="M10" s="312"/>
      <c r="N10" s="320"/>
      <c r="O10" s="344"/>
      <c r="P10" s="117"/>
      <c r="Q10" s="117"/>
      <c r="R10" s="295"/>
    </row>
    <row r="11" spans="1:19" ht="15" customHeight="1" x14ac:dyDescent="0.2">
      <c r="A11" s="310"/>
      <c r="B11" s="336"/>
      <c r="C11" s="338"/>
      <c r="D11" s="315"/>
      <c r="E11" s="318"/>
      <c r="F11" s="318"/>
      <c r="G11" s="330"/>
      <c r="H11" s="330"/>
      <c r="I11" s="341"/>
      <c r="J11" s="342"/>
      <c r="K11" s="323"/>
      <c r="L11" s="322"/>
      <c r="M11" s="312"/>
      <c r="N11" s="320"/>
      <c r="O11" s="344"/>
      <c r="P11" s="117"/>
      <c r="Q11" s="117"/>
      <c r="R11" s="295"/>
    </row>
    <row r="12" spans="1:19" ht="47.25" customHeight="1" thickBot="1" x14ac:dyDescent="0.25">
      <c r="A12" s="310"/>
      <c r="B12" s="336"/>
      <c r="C12" s="339"/>
      <c r="D12" s="316"/>
      <c r="E12" s="319"/>
      <c r="F12" s="319"/>
      <c r="G12" s="330"/>
      <c r="H12" s="330"/>
      <c r="I12" s="341"/>
      <c r="J12" s="342"/>
      <c r="K12" s="323"/>
      <c r="L12" s="324"/>
      <c r="M12" s="313"/>
      <c r="N12" s="320"/>
      <c r="O12" s="344"/>
      <c r="P12" s="117"/>
      <c r="Q12" s="117"/>
      <c r="R12" s="295"/>
    </row>
    <row r="13" spans="1:19" x14ac:dyDescent="0.2">
      <c r="A13" s="326">
        <v>3</v>
      </c>
      <c r="B13" s="327" t="s">
        <v>280</v>
      </c>
      <c r="C13" s="329" t="s">
        <v>273</v>
      </c>
      <c r="D13" s="332" t="s">
        <v>78</v>
      </c>
      <c r="E13" s="314" t="s">
        <v>79</v>
      </c>
      <c r="F13" s="317" t="s">
        <v>281</v>
      </c>
      <c r="G13" s="349" t="s">
        <v>282</v>
      </c>
      <c r="H13" s="349" t="s">
        <v>283</v>
      </c>
      <c r="I13" s="350" t="s">
        <v>34</v>
      </c>
      <c r="J13" s="351">
        <v>42736</v>
      </c>
      <c r="K13" s="353">
        <v>42916</v>
      </c>
      <c r="L13" s="321" t="s">
        <v>408</v>
      </c>
      <c r="M13" s="311"/>
      <c r="N13" s="320"/>
      <c r="O13" s="344"/>
      <c r="P13" s="117"/>
      <c r="Q13" s="117"/>
      <c r="R13" s="294"/>
    </row>
    <row r="14" spans="1:19" x14ac:dyDescent="0.2">
      <c r="A14" s="326"/>
      <c r="B14" s="310"/>
      <c r="C14" s="330"/>
      <c r="D14" s="333"/>
      <c r="E14" s="315"/>
      <c r="F14" s="318"/>
      <c r="G14" s="330"/>
      <c r="H14" s="330"/>
      <c r="I14" s="341"/>
      <c r="J14" s="352"/>
      <c r="K14" s="354"/>
      <c r="L14" s="322"/>
      <c r="M14" s="312"/>
      <c r="N14" s="320"/>
      <c r="O14" s="344"/>
      <c r="P14" s="117"/>
      <c r="Q14" s="117"/>
      <c r="R14" s="295"/>
    </row>
    <row r="15" spans="1:19" x14ac:dyDescent="0.2">
      <c r="A15" s="326"/>
      <c r="B15" s="310"/>
      <c r="C15" s="330"/>
      <c r="D15" s="333"/>
      <c r="E15" s="315"/>
      <c r="F15" s="318"/>
      <c r="G15" s="330"/>
      <c r="H15" s="330"/>
      <c r="I15" s="341"/>
      <c r="J15" s="352"/>
      <c r="K15" s="354"/>
      <c r="L15" s="322"/>
      <c r="M15" s="312"/>
      <c r="N15" s="320"/>
      <c r="O15" s="344"/>
      <c r="P15" s="117"/>
      <c r="Q15" s="117"/>
      <c r="R15" s="295"/>
    </row>
    <row r="16" spans="1:19" ht="47.25" customHeight="1" thickBot="1" x14ac:dyDescent="0.25">
      <c r="A16" s="326"/>
      <c r="B16" s="328"/>
      <c r="C16" s="331"/>
      <c r="D16" s="334"/>
      <c r="E16" s="315"/>
      <c r="F16" s="319"/>
      <c r="G16" s="330"/>
      <c r="H16" s="330"/>
      <c r="I16" s="341"/>
      <c r="J16" s="352"/>
      <c r="K16" s="354"/>
      <c r="L16" s="322"/>
      <c r="M16" s="313"/>
      <c r="N16" s="320"/>
      <c r="O16" s="344"/>
      <c r="P16" s="117"/>
      <c r="Q16" s="117"/>
      <c r="R16" s="295"/>
    </row>
    <row r="17" spans="1:19" ht="73.5" customHeight="1" thickBot="1" x14ac:dyDescent="0.25">
      <c r="A17" s="129">
        <v>4</v>
      </c>
      <c r="B17" s="130" t="s">
        <v>284</v>
      </c>
      <c r="C17" s="131" t="s">
        <v>285</v>
      </c>
      <c r="D17" s="123" t="s">
        <v>78</v>
      </c>
      <c r="E17" s="124" t="s">
        <v>80</v>
      </c>
      <c r="F17" s="124" t="s">
        <v>274</v>
      </c>
      <c r="G17" s="132" t="s">
        <v>286</v>
      </c>
      <c r="H17" s="133" t="s">
        <v>287</v>
      </c>
      <c r="I17" s="134" t="s">
        <v>288</v>
      </c>
      <c r="J17" s="135">
        <v>42736</v>
      </c>
      <c r="K17" s="136">
        <v>42916</v>
      </c>
      <c r="L17" s="199" t="s">
        <v>408</v>
      </c>
      <c r="M17" s="137"/>
      <c r="N17" s="137"/>
      <c r="O17" s="137"/>
      <c r="P17" s="117"/>
      <c r="Q17" s="117"/>
      <c r="R17" s="138"/>
    </row>
    <row r="18" spans="1:19" ht="84.75" thickBot="1" x14ac:dyDescent="0.25">
      <c r="A18" s="139">
        <v>5</v>
      </c>
      <c r="B18" s="140" t="s">
        <v>289</v>
      </c>
      <c r="C18" s="141" t="s">
        <v>290</v>
      </c>
      <c r="D18" s="124" t="s">
        <v>78</v>
      </c>
      <c r="E18" s="124" t="s">
        <v>80</v>
      </c>
      <c r="F18" s="124" t="s">
        <v>83</v>
      </c>
      <c r="G18" s="141" t="s">
        <v>291</v>
      </c>
      <c r="H18" s="142" t="s">
        <v>292</v>
      </c>
      <c r="I18" s="141" t="s">
        <v>293</v>
      </c>
      <c r="J18" s="143">
        <v>42736</v>
      </c>
      <c r="K18" s="144">
        <v>42916</v>
      </c>
      <c r="L18" s="199" t="s">
        <v>408</v>
      </c>
      <c r="M18" s="137"/>
      <c r="N18" s="137"/>
      <c r="O18" s="137"/>
      <c r="P18" s="117"/>
      <c r="Q18" s="117"/>
      <c r="R18" s="145"/>
    </row>
    <row r="19" spans="1:19" ht="96.75" thickBot="1" x14ac:dyDescent="0.25">
      <c r="A19" s="139">
        <v>6</v>
      </c>
      <c r="B19" s="146" t="s">
        <v>294</v>
      </c>
      <c r="C19" s="131" t="s">
        <v>295</v>
      </c>
      <c r="D19" s="124" t="s">
        <v>81</v>
      </c>
      <c r="E19" s="124" t="s">
        <v>80</v>
      </c>
      <c r="F19" s="124" t="s">
        <v>274</v>
      </c>
      <c r="G19" s="141" t="s">
        <v>262</v>
      </c>
      <c r="H19" s="142" t="s">
        <v>296</v>
      </c>
      <c r="I19" s="141" t="s">
        <v>293</v>
      </c>
      <c r="J19" s="143">
        <v>42736</v>
      </c>
      <c r="K19" s="144">
        <v>42916</v>
      </c>
      <c r="L19" s="199" t="s">
        <v>408</v>
      </c>
      <c r="M19" s="137"/>
      <c r="N19" s="137"/>
      <c r="O19" s="137"/>
      <c r="P19" s="117"/>
      <c r="Q19" s="117"/>
      <c r="R19" s="145"/>
    </row>
    <row r="20" spans="1:19" ht="72.75" thickBot="1" x14ac:dyDescent="0.25">
      <c r="A20" s="139">
        <v>7</v>
      </c>
      <c r="B20" s="147" t="s">
        <v>297</v>
      </c>
      <c r="C20" s="142" t="s">
        <v>298</v>
      </c>
      <c r="D20" s="148" t="s">
        <v>78</v>
      </c>
      <c r="E20" s="124" t="s">
        <v>80</v>
      </c>
      <c r="F20" s="124" t="s">
        <v>83</v>
      </c>
      <c r="G20" s="141" t="s">
        <v>263</v>
      </c>
      <c r="H20" s="142" t="s">
        <v>299</v>
      </c>
      <c r="I20" s="141" t="s">
        <v>300</v>
      </c>
      <c r="J20" s="143">
        <v>42736</v>
      </c>
      <c r="K20" s="144">
        <v>42916</v>
      </c>
      <c r="L20" s="199" t="s">
        <v>408</v>
      </c>
      <c r="M20" s="137"/>
      <c r="N20" s="137"/>
      <c r="O20" s="137"/>
      <c r="P20" s="117"/>
      <c r="Q20" s="117"/>
      <c r="R20" s="145"/>
    </row>
    <row r="21" spans="1:19" ht="108.75" thickBot="1" x14ac:dyDescent="0.25">
      <c r="A21" s="139">
        <v>8</v>
      </c>
      <c r="B21" s="147" t="s">
        <v>301</v>
      </c>
      <c r="C21" s="142" t="s">
        <v>302</v>
      </c>
      <c r="D21" s="148" t="s">
        <v>81</v>
      </c>
      <c r="E21" s="148" t="s">
        <v>80</v>
      </c>
      <c r="F21" s="148" t="s">
        <v>84</v>
      </c>
      <c r="G21" s="149" t="s">
        <v>303</v>
      </c>
      <c r="H21" s="150" t="s">
        <v>304</v>
      </c>
      <c r="I21" s="141" t="s">
        <v>34</v>
      </c>
      <c r="J21" s="151">
        <v>42736</v>
      </c>
      <c r="K21" s="234">
        <v>42855</v>
      </c>
      <c r="L21" s="137" t="s">
        <v>444</v>
      </c>
      <c r="M21" s="547">
        <v>1</v>
      </c>
      <c r="N21" s="137"/>
      <c r="O21" s="137"/>
      <c r="P21" s="117"/>
      <c r="Q21" s="117"/>
      <c r="R21" s="145"/>
    </row>
    <row r="22" spans="1:19" ht="84.75" thickBot="1" x14ac:dyDescent="0.25">
      <c r="A22" s="139">
        <v>9</v>
      </c>
      <c r="B22" s="147" t="s">
        <v>305</v>
      </c>
      <c r="C22" s="131" t="s">
        <v>306</v>
      </c>
      <c r="D22" s="152" t="s">
        <v>78</v>
      </c>
      <c r="E22" s="123" t="s">
        <v>82</v>
      </c>
      <c r="F22" s="123" t="s">
        <v>307</v>
      </c>
      <c r="G22" s="141" t="s">
        <v>308</v>
      </c>
      <c r="H22" s="142" t="s">
        <v>309</v>
      </c>
      <c r="I22" s="141" t="s">
        <v>264</v>
      </c>
      <c r="J22" s="143">
        <v>42736</v>
      </c>
      <c r="K22" s="144">
        <v>42916</v>
      </c>
      <c r="L22" s="199" t="s">
        <v>408</v>
      </c>
      <c r="M22" s="137"/>
      <c r="N22" s="137"/>
      <c r="O22" s="137"/>
      <c r="P22" s="117"/>
      <c r="Q22" s="117"/>
      <c r="R22" s="145"/>
    </row>
    <row r="23" spans="1:19" ht="84.75" thickBot="1" x14ac:dyDescent="0.25">
      <c r="A23" s="153">
        <v>10</v>
      </c>
      <c r="B23" s="154" t="s">
        <v>310</v>
      </c>
      <c r="C23" s="141" t="s">
        <v>311</v>
      </c>
      <c r="D23" s="155" t="s">
        <v>78</v>
      </c>
      <c r="E23" s="124" t="s">
        <v>79</v>
      </c>
      <c r="F23" s="124" t="s">
        <v>281</v>
      </c>
      <c r="G23" s="141" t="s">
        <v>312</v>
      </c>
      <c r="H23" s="142" t="s">
        <v>313</v>
      </c>
      <c r="I23" s="141" t="s">
        <v>264</v>
      </c>
      <c r="J23" s="143">
        <v>42736</v>
      </c>
      <c r="K23" s="144">
        <v>42916</v>
      </c>
      <c r="L23" s="199" t="s">
        <v>408</v>
      </c>
      <c r="M23" s="137"/>
      <c r="N23" s="137"/>
      <c r="O23" s="137"/>
      <c r="P23" s="117"/>
      <c r="Q23" s="117"/>
      <c r="R23" s="145"/>
    </row>
    <row r="24" spans="1:19" ht="72.75" thickBot="1" x14ac:dyDescent="0.25">
      <c r="A24" s="146">
        <v>11</v>
      </c>
      <c r="B24" s="146" t="s">
        <v>314</v>
      </c>
      <c r="C24" s="156" t="s">
        <v>315</v>
      </c>
      <c r="D24" s="148" t="s">
        <v>81</v>
      </c>
      <c r="E24" s="124" t="s">
        <v>80</v>
      </c>
      <c r="F24" s="124" t="s">
        <v>83</v>
      </c>
      <c r="G24" s="141" t="s">
        <v>265</v>
      </c>
      <c r="H24" s="142" t="s">
        <v>316</v>
      </c>
      <c r="I24" s="141" t="s">
        <v>88</v>
      </c>
      <c r="J24" s="143">
        <v>42736</v>
      </c>
      <c r="K24" s="144">
        <v>42916</v>
      </c>
      <c r="L24" s="199" t="s">
        <v>408</v>
      </c>
      <c r="M24" s="137"/>
      <c r="N24" s="137"/>
      <c r="O24" s="137"/>
      <c r="P24" s="117"/>
      <c r="Q24" s="117"/>
      <c r="R24" s="145"/>
    </row>
    <row r="25" spans="1:19" s="161" customFormat="1" ht="72.75" thickBot="1" x14ac:dyDescent="0.25">
      <c r="A25" s="157">
        <v>12</v>
      </c>
      <c r="B25" s="158" t="s">
        <v>317</v>
      </c>
      <c r="C25" s="156" t="s">
        <v>318</v>
      </c>
      <c r="D25" s="148" t="s">
        <v>78</v>
      </c>
      <c r="E25" s="148" t="s">
        <v>79</v>
      </c>
      <c r="F25" s="148" t="s">
        <v>85</v>
      </c>
      <c r="G25" s="141" t="s">
        <v>86</v>
      </c>
      <c r="H25" s="159" t="s">
        <v>87</v>
      </c>
      <c r="I25" s="159" t="s">
        <v>88</v>
      </c>
      <c r="J25" s="143">
        <v>42552</v>
      </c>
      <c r="K25" s="144">
        <v>43465</v>
      </c>
      <c r="L25" s="199" t="s">
        <v>408</v>
      </c>
      <c r="M25" s="409"/>
      <c r="N25" s="409"/>
      <c r="O25" s="137"/>
      <c r="P25" s="160"/>
      <c r="Q25" s="160"/>
      <c r="R25" s="145"/>
    </row>
    <row r="26" spans="1:19" ht="66.75" customHeight="1" x14ac:dyDescent="0.2">
      <c r="A26" s="162">
        <v>13</v>
      </c>
      <c r="B26" s="163" t="s">
        <v>89</v>
      </c>
      <c r="C26" s="131" t="s">
        <v>319</v>
      </c>
      <c r="D26" s="148" t="s">
        <v>78</v>
      </c>
      <c r="E26" s="148" t="s">
        <v>79</v>
      </c>
      <c r="F26" s="148" t="s">
        <v>85</v>
      </c>
      <c r="G26" s="141" t="s">
        <v>86</v>
      </c>
      <c r="H26" s="159" t="s">
        <v>87</v>
      </c>
      <c r="I26" s="159" t="s">
        <v>88</v>
      </c>
      <c r="J26" s="143">
        <v>42552</v>
      </c>
      <c r="K26" s="144">
        <v>43465</v>
      </c>
      <c r="L26" s="199" t="s">
        <v>408</v>
      </c>
      <c r="M26" s="137"/>
      <c r="N26" s="137"/>
      <c r="O26" s="137"/>
      <c r="P26" s="117"/>
      <c r="Q26" s="117"/>
      <c r="R26" s="145"/>
    </row>
    <row r="27" spans="1:19" ht="94.5" customHeight="1" x14ac:dyDescent="0.2">
      <c r="A27" s="131">
        <v>14</v>
      </c>
      <c r="B27" s="142" t="s">
        <v>320</v>
      </c>
      <c r="C27" s="142" t="s">
        <v>323</v>
      </c>
      <c r="D27" s="148" t="s">
        <v>81</v>
      </c>
      <c r="E27" s="148" t="s">
        <v>80</v>
      </c>
      <c r="F27" s="148" t="s">
        <v>83</v>
      </c>
      <c r="G27" s="141" t="s">
        <v>331</v>
      </c>
      <c r="H27" s="159" t="s">
        <v>330</v>
      </c>
      <c r="I27" s="159" t="s">
        <v>324</v>
      </c>
      <c r="J27" s="143">
        <v>42736</v>
      </c>
      <c r="K27" s="144">
        <v>42916</v>
      </c>
      <c r="L27" s="199" t="s">
        <v>408</v>
      </c>
      <c r="M27" s="137"/>
      <c r="N27" s="137"/>
      <c r="O27" s="137"/>
      <c r="P27" s="117"/>
      <c r="Q27" s="117"/>
      <c r="R27" s="145"/>
    </row>
    <row r="28" spans="1:19" ht="191.25" customHeight="1" x14ac:dyDescent="0.2">
      <c r="A28" s="142">
        <v>15</v>
      </c>
      <c r="B28" s="164" t="s">
        <v>332</v>
      </c>
      <c r="C28" s="142" t="s">
        <v>328</v>
      </c>
      <c r="D28" s="165" t="s">
        <v>81</v>
      </c>
      <c r="E28" s="165" t="s">
        <v>82</v>
      </c>
      <c r="F28" s="148" t="s">
        <v>307</v>
      </c>
      <c r="G28" s="141" t="s">
        <v>333</v>
      </c>
      <c r="H28" s="159" t="s">
        <v>334</v>
      </c>
      <c r="I28" s="159" t="s">
        <v>322</v>
      </c>
      <c r="J28" s="143">
        <v>42724</v>
      </c>
      <c r="K28" s="144">
        <v>43091</v>
      </c>
      <c r="L28" s="199" t="s">
        <v>408</v>
      </c>
      <c r="M28" s="137"/>
      <c r="N28" s="137"/>
      <c r="O28" s="137"/>
      <c r="P28" s="117"/>
      <c r="Q28" s="117"/>
      <c r="R28" s="145"/>
    </row>
    <row r="29" spans="1:19" ht="97.5" customHeight="1" x14ac:dyDescent="0.2">
      <c r="A29" s="142">
        <v>16</v>
      </c>
      <c r="B29" s="166" t="s">
        <v>326</v>
      </c>
      <c r="C29" s="150" t="s">
        <v>325</v>
      </c>
      <c r="D29" s="165" t="s">
        <v>78</v>
      </c>
      <c r="E29" s="165" t="s">
        <v>80</v>
      </c>
      <c r="F29" s="148" t="s">
        <v>274</v>
      </c>
      <c r="G29" s="141" t="s">
        <v>329</v>
      </c>
      <c r="H29" s="159" t="s">
        <v>275</v>
      </c>
      <c r="I29" s="159" t="s">
        <v>321</v>
      </c>
      <c r="J29" s="143">
        <v>42724</v>
      </c>
      <c r="K29" s="167">
        <v>42765</v>
      </c>
      <c r="L29" s="410"/>
      <c r="M29" s="137">
        <v>0</v>
      </c>
      <c r="N29" s="137"/>
      <c r="O29" s="137"/>
      <c r="P29" s="117"/>
      <c r="Q29" s="117"/>
      <c r="R29" s="145"/>
    </row>
    <row r="30" spans="1:19" ht="134.25" customHeight="1" x14ac:dyDescent="0.2">
      <c r="A30" s="238">
        <v>17</v>
      </c>
      <c r="B30" s="411" t="s">
        <v>327</v>
      </c>
      <c r="C30" s="239" t="s">
        <v>335</v>
      </c>
      <c r="D30" s="165" t="s">
        <v>78</v>
      </c>
      <c r="E30" s="165" t="s">
        <v>80</v>
      </c>
      <c r="F30" s="165" t="s">
        <v>336</v>
      </c>
      <c r="G30" s="412" t="s">
        <v>337</v>
      </c>
      <c r="H30" s="413" t="s">
        <v>338</v>
      </c>
      <c r="I30" s="413" t="s">
        <v>345</v>
      </c>
      <c r="J30" s="414">
        <v>42724</v>
      </c>
      <c r="K30" s="415">
        <v>43100</v>
      </c>
      <c r="L30" s="416" t="s">
        <v>408</v>
      </c>
      <c r="M30" s="417"/>
      <c r="N30" s="417"/>
      <c r="O30" s="417"/>
      <c r="P30" s="418"/>
      <c r="Q30" s="418"/>
      <c r="R30" s="419"/>
    </row>
    <row r="31" spans="1:19" ht="73.5" customHeight="1" x14ac:dyDescent="0.2">
      <c r="A31" s="146">
        <v>18</v>
      </c>
      <c r="B31" s="146" t="s">
        <v>341</v>
      </c>
      <c r="C31" s="142" t="s">
        <v>339</v>
      </c>
      <c r="D31" s="148" t="s">
        <v>78</v>
      </c>
      <c r="E31" s="148" t="s">
        <v>80</v>
      </c>
      <c r="F31" s="148" t="s">
        <v>340</v>
      </c>
      <c r="G31" s="420" t="s">
        <v>342</v>
      </c>
      <c r="H31" s="142" t="s">
        <v>343</v>
      </c>
      <c r="I31" s="142" t="s">
        <v>344</v>
      </c>
      <c r="J31" s="421">
        <v>42736</v>
      </c>
      <c r="K31" s="421">
        <v>42916</v>
      </c>
      <c r="L31" s="199" t="s">
        <v>408</v>
      </c>
      <c r="M31" s="236"/>
      <c r="N31" s="236"/>
      <c r="O31" s="236"/>
      <c r="P31" s="117"/>
      <c r="Q31" s="117"/>
      <c r="R31" s="237"/>
      <c r="S31" s="117"/>
    </row>
    <row r="32" spans="1:19" x14ac:dyDescent="0.2">
      <c r="A32" s="168"/>
      <c r="B32" s="168"/>
      <c r="C32" s="168"/>
      <c r="D32" s="169"/>
      <c r="E32" s="169"/>
      <c r="F32" s="169"/>
      <c r="G32" s="168"/>
      <c r="H32" s="170"/>
      <c r="I32" s="170"/>
      <c r="J32" s="171"/>
      <c r="K32" s="171"/>
      <c r="L32" s="172"/>
      <c r="M32" s="549"/>
      <c r="N32" s="550"/>
      <c r="O32" s="172"/>
      <c r="P32" s="173"/>
      <c r="Q32" s="173"/>
      <c r="R32" s="174"/>
    </row>
    <row r="33" spans="1:18" x14ac:dyDescent="0.2">
      <c r="A33" s="168"/>
      <c r="B33" s="168"/>
      <c r="C33" s="168"/>
      <c r="D33" s="169"/>
      <c r="E33" s="169"/>
      <c r="F33" s="169"/>
      <c r="G33" s="168"/>
      <c r="H33" s="170"/>
      <c r="I33" s="175"/>
      <c r="J33" s="171"/>
      <c r="K33" s="171"/>
      <c r="L33" s="172"/>
      <c r="M33" s="172"/>
      <c r="N33" s="172"/>
      <c r="O33" s="172"/>
      <c r="P33" s="173"/>
      <c r="Q33" s="173"/>
      <c r="R33" s="174"/>
    </row>
    <row r="34" spans="1:18" x14ac:dyDescent="0.2">
      <c r="A34" s="168"/>
      <c r="B34" s="168"/>
      <c r="C34" s="168"/>
      <c r="D34" s="169"/>
      <c r="E34" s="169"/>
      <c r="F34" s="169"/>
      <c r="G34" s="168"/>
      <c r="H34" s="170"/>
      <c r="I34" s="176"/>
      <c r="J34" s="171"/>
      <c r="K34" s="171"/>
      <c r="L34" s="172"/>
      <c r="M34" s="172"/>
      <c r="N34" s="172"/>
      <c r="O34" s="172"/>
      <c r="P34" s="173"/>
      <c r="Q34" s="173"/>
      <c r="R34" s="174"/>
    </row>
    <row r="35" spans="1:18" s="173" customFormat="1" x14ac:dyDescent="0.2">
      <c r="A35" s="168"/>
      <c r="B35" s="168"/>
      <c r="C35" s="168"/>
      <c r="D35" s="177"/>
      <c r="E35" s="177"/>
      <c r="F35" s="177"/>
      <c r="G35" s="177"/>
      <c r="H35" s="177"/>
      <c r="I35" s="177"/>
      <c r="J35" s="177"/>
      <c r="K35" s="178"/>
      <c r="L35" s="178"/>
      <c r="M35" s="178"/>
      <c r="N35" s="178"/>
      <c r="O35" s="551"/>
      <c r="R35" s="179"/>
    </row>
    <row r="36" spans="1:18" s="173" customFormat="1" ht="25.5" customHeight="1" x14ac:dyDescent="0.2">
      <c r="A36" s="180"/>
      <c r="B36" s="181"/>
      <c r="C36" s="182" t="s">
        <v>90</v>
      </c>
      <c r="D36" s="345" t="s">
        <v>91</v>
      </c>
      <c r="E36" s="345"/>
      <c r="F36" s="183"/>
      <c r="G36" s="184" t="s">
        <v>230</v>
      </c>
      <c r="H36" s="182"/>
      <c r="I36" s="182"/>
      <c r="J36" s="182"/>
      <c r="K36" s="185"/>
      <c r="L36" s="185"/>
      <c r="M36" s="185"/>
      <c r="N36" s="346"/>
      <c r="O36" s="346"/>
      <c r="P36" s="347"/>
      <c r="Q36" s="347"/>
      <c r="R36" s="186"/>
    </row>
    <row r="37" spans="1:18" x14ac:dyDescent="0.2">
      <c r="A37" s="187"/>
      <c r="B37" s="177"/>
      <c r="C37" s="182" t="s">
        <v>92</v>
      </c>
      <c r="D37" s="348" t="s">
        <v>93</v>
      </c>
      <c r="E37" s="348"/>
      <c r="F37" s="188"/>
      <c r="G37" s="188"/>
      <c r="H37" s="188"/>
      <c r="I37" s="188"/>
      <c r="J37" s="188"/>
      <c r="K37" s="189"/>
      <c r="L37" s="189"/>
      <c r="M37" s="189"/>
      <c r="N37" s="343"/>
      <c r="O37" s="343"/>
      <c r="P37" s="173"/>
      <c r="Q37" s="173"/>
      <c r="R37" s="190"/>
    </row>
    <row r="38" spans="1:18" x14ac:dyDescent="0.2">
      <c r="A38" s="187"/>
      <c r="B38" s="177"/>
      <c r="C38" s="191"/>
      <c r="D38" s="191"/>
      <c r="E38" s="191"/>
      <c r="F38" s="191"/>
      <c r="G38" s="191"/>
      <c r="H38" s="191"/>
      <c r="I38" s="191"/>
      <c r="J38" s="191"/>
      <c r="K38" s="192"/>
      <c r="L38" s="192"/>
      <c r="M38" s="192"/>
      <c r="N38" s="192"/>
      <c r="O38" s="192"/>
      <c r="P38" s="173"/>
      <c r="Q38" s="173"/>
      <c r="R38" s="193"/>
    </row>
    <row r="39" spans="1:18" x14ac:dyDescent="0.2">
      <c r="A39" s="194"/>
      <c r="B39" s="191"/>
      <c r="C39" s="188"/>
      <c r="D39" s="188"/>
      <c r="E39" s="188"/>
      <c r="F39" s="188"/>
      <c r="G39" s="188"/>
      <c r="H39" s="188"/>
      <c r="I39" s="188"/>
      <c r="J39" s="188"/>
      <c r="K39" s="189"/>
      <c r="L39" s="189"/>
      <c r="M39" s="189"/>
      <c r="N39" s="343"/>
      <c r="O39" s="343"/>
      <c r="P39" s="173"/>
      <c r="Q39" s="173"/>
      <c r="R39" s="190"/>
    </row>
    <row r="40" spans="1:18" x14ac:dyDescent="0.2"/>
    <row r="41" spans="1:18" x14ac:dyDescent="0.2"/>
    <row r="42" spans="1:18" x14ac:dyDescent="0.2"/>
    <row r="43" spans="1:18" x14ac:dyDescent="0.2"/>
    <row r="44" spans="1:18" x14ac:dyDescent="0.2"/>
    <row r="45" spans="1:18" x14ac:dyDescent="0.2"/>
    <row r="46" spans="1:18" x14ac:dyDescent="0.2"/>
    <row r="47" spans="1:18" x14ac:dyDescent="0.2"/>
    <row r="48" spans="1:1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sheetData>
  <autoFilter ref="A5:R31">
    <filterColumn colId="9" showButton="0"/>
    <filterColumn colId="11" showButton="0"/>
    <filterColumn colId="12" showButton="0"/>
    <filterColumn colId="13" showButton="0"/>
  </autoFilter>
  <mergeCells count="55">
    <mergeCell ref="N39:O39"/>
    <mergeCell ref="O8:O12"/>
    <mergeCell ref="R13:R16"/>
    <mergeCell ref="D36:E36"/>
    <mergeCell ref="N36:O36"/>
    <mergeCell ref="P36:Q36"/>
    <mergeCell ref="D37:E37"/>
    <mergeCell ref="N37:O37"/>
    <mergeCell ref="G13:G16"/>
    <mergeCell ref="H13:H16"/>
    <mergeCell ref="I13:I16"/>
    <mergeCell ref="J13:J16"/>
    <mergeCell ref="K13:K16"/>
    <mergeCell ref="O13:O16"/>
    <mergeCell ref="F13:F16"/>
    <mergeCell ref="M13:M16"/>
    <mergeCell ref="G5:G6"/>
    <mergeCell ref="H5:H6"/>
    <mergeCell ref="I5:I6"/>
    <mergeCell ref="J5:K5"/>
    <mergeCell ref="A13:A16"/>
    <mergeCell ref="B13:B16"/>
    <mergeCell ref="C13:C16"/>
    <mergeCell ref="D13:D16"/>
    <mergeCell ref="E13:E16"/>
    <mergeCell ref="G8:G12"/>
    <mergeCell ref="B8:B12"/>
    <mergeCell ref="C8:C12"/>
    <mergeCell ref="H8:H12"/>
    <mergeCell ref="I8:I12"/>
    <mergeCell ref="J8:J12"/>
    <mergeCell ref="F8:F12"/>
    <mergeCell ref="D8:D12"/>
    <mergeCell ref="E8:E12"/>
    <mergeCell ref="N8:N12"/>
    <mergeCell ref="L13:L16"/>
    <mergeCell ref="N13:N16"/>
    <mergeCell ref="K8:K12"/>
    <mergeCell ref="L8:L12"/>
    <mergeCell ref="R8:R12"/>
    <mergeCell ref="A1:R1"/>
    <mergeCell ref="A2:R2"/>
    <mergeCell ref="A3:R3"/>
    <mergeCell ref="F5:F6"/>
    <mergeCell ref="L5:O5"/>
    <mergeCell ref="A4:K4"/>
    <mergeCell ref="L4:R4"/>
    <mergeCell ref="A5:A6"/>
    <mergeCell ref="B5:B6"/>
    <mergeCell ref="C5:C6"/>
    <mergeCell ref="D5:D6"/>
    <mergeCell ref="E5:E6"/>
    <mergeCell ref="R5:R6"/>
    <mergeCell ref="A8:A12"/>
    <mergeCell ref="M8:M12"/>
  </mergeCells>
  <dataValidations count="9">
    <dataValidation type="list" allowBlank="1" showInputMessage="1" showErrorMessage="1" sqref="D26:D29 D32:D34">
      <formula1>OIO</formula1>
    </dataValidation>
    <dataValidation type="list" allowBlank="1" showInputMessage="1" showErrorMessage="1" sqref="F25:F30 F32:F34">
      <formula1>Administrativa</formula1>
    </dataValidation>
    <dataValidation type="list" allowBlank="1" showInputMessage="1" showErrorMessage="1" sqref="F17:F24 F13 F7:F8 F31">
      <formula1>J</formula1>
    </dataValidation>
    <dataValidation type="list" allowBlank="1" showInputMessage="1" showErrorMessage="1" sqref="F7:F8 F13 F17:F34">
      <formula1>INDIRECT($E7)</formula1>
    </dataValidation>
    <dataValidation type="list" allowBlank="1" showInputMessage="1" showErrorMessage="1" sqref="E13 E7:E8 E17:E34">
      <formula1>Tipos</formula1>
    </dataValidation>
    <dataValidation type="list" allowBlank="1" showInputMessage="1" showErrorMessage="1" sqref="D7:D8 D13 D17:D25 D30:D31">
      <formula1>clases</formula1>
    </dataValidation>
    <dataValidation showInputMessage="1" showErrorMessage="1" sqref="J17 C8:C22 J31 C25:C34"/>
    <dataValidation type="date" operator="greaterThan" allowBlank="1" showInputMessage="1" showErrorMessage="1" sqref="R8 R13 R17 J8:K8 J13:K13 R31 K18:K23">
      <formula1>41275</formula1>
    </dataValidation>
    <dataValidation type="date" operator="greaterThanOrEqual" allowBlank="1" showInputMessage="1" showErrorMessage="1" sqref="R39">
      <formula1>41275</formula1>
    </dataValidation>
  </dataValidations>
  <hyperlinks>
    <hyperlink ref="D37" r:id="rId1"/>
  </hyperlinks>
  <pageMargins left="0.31496062992125984" right="0.70866141732283472" top="0.74803149606299213" bottom="0.74803149606299213" header="0.31496062992125984" footer="0.31496062992125984"/>
  <pageSetup paperSize="9" scale="38" orientation="landscape" r:id="rId2"/>
  <colBreaks count="1" manualBreakCount="1">
    <brk id="18"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13"/>
  <sheetViews>
    <sheetView topLeftCell="B3" zoomScale="112" zoomScaleNormal="112" workbookViewId="0">
      <selection activeCell="B4" sqref="B4:B9"/>
    </sheetView>
  </sheetViews>
  <sheetFormatPr baseColWidth="10" defaultRowHeight="12.75" x14ac:dyDescent="0.2"/>
  <cols>
    <col min="1" max="1" width="5.85546875" style="200" customWidth="1"/>
    <col min="2" max="2" width="5.42578125" style="200" customWidth="1"/>
    <col min="3" max="3" width="41.42578125" style="200" customWidth="1"/>
    <col min="4" max="4" width="23" style="200" customWidth="1"/>
    <col min="5" max="5" width="21.42578125" style="200" customWidth="1"/>
    <col min="6" max="6" width="15.42578125" style="200" customWidth="1"/>
    <col min="7" max="7" width="22.42578125" style="381" customWidth="1"/>
    <col min="8" max="8" width="14.5703125" style="227" customWidth="1"/>
    <col min="9" max="9" width="16.5703125" style="200" customWidth="1"/>
    <col min="10" max="16384" width="11.42578125" style="200"/>
  </cols>
  <sheetData>
    <row r="1" spans="2:9" ht="30" customHeight="1" thickBot="1" x14ac:dyDescent="0.25">
      <c r="B1" s="355" t="s">
        <v>226</v>
      </c>
      <c r="C1" s="356"/>
      <c r="D1" s="356"/>
      <c r="E1" s="356"/>
      <c r="F1" s="357"/>
      <c r="G1" s="362" t="s">
        <v>375</v>
      </c>
      <c r="H1" s="362"/>
      <c r="I1" s="362"/>
    </row>
    <row r="2" spans="2:9" ht="21.75" customHeight="1" thickBot="1" x14ac:dyDescent="0.25">
      <c r="B2" s="359" t="s">
        <v>225</v>
      </c>
      <c r="C2" s="360"/>
      <c r="D2" s="360"/>
      <c r="E2" s="360"/>
      <c r="F2" s="361"/>
      <c r="G2" s="362" t="s">
        <v>376</v>
      </c>
      <c r="H2" s="362"/>
      <c r="I2" s="201" t="s">
        <v>377</v>
      </c>
    </row>
    <row r="3" spans="2:9" ht="27.75" customHeight="1" thickBot="1" x14ac:dyDescent="0.25">
      <c r="B3" s="358" t="s">
        <v>25</v>
      </c>
      <c r="C3" s="358"/>
      <c r="D3" s="202" t="s">
        <v>15</v>
      </c>
      <c r="E3" s="203" t="s">
        <v>0</v>
      </c>
      <c r="F3" s="204" t="s">
        <v>7</v>
      </c>
      <c r="G3" s="422" t="s">
        <v>13</v>
      </c>
      <c r="H3" s="198" t="s">
        <v>378</v>
      </c>
      <c r="I3" s="201" t="s">
        <v>379</v>
      </c>
    </row>
    <row r="4" spans="2:9" ht="69.75" customHeight="1" thickBot="1" x14ac:dyDescent="0.25">
      <c r="B4" s="205" t="s">
        <v>1</v>
      </c>
      <c r="C4" s="208" t="s">
        <v>181</v>
      </c>
      <c r="D4" s="209" t="s">
        <v>221</v>
      </c>
      <c r="E4" s="210" t="s">
        <v>241</v>
      </c>
      <c r="F4" s="229">
        <v>42825</v>
      </c>
      <c r="G4" s="423" t="s">
        <v>411</v>
      </c>
      <c r="H4" s="212">
        <v>0.2</v>
      </c>
      <c r="I4" s="206"/>
    </row>
    <row r="5" spans="2:9" ht="60.75" thickBot="1" x14ac:dyDescent="0.25">
      <c r="B5" s="207" t="s">
        <v>2</v>
      </c>
      <c r="C5" s="208" t="s">
        <v>352</v>
      </c>
      <c r="D5" s="209" t="s">
        <v>183</v>
      </c>
      <c r="E5" s="210" t="s">
        <v>241</v>
      </c>
      <c r="F5" s="211">
        <v>42825</v>
      </c>
      <c r="G5" s="423" t="s">
        <v>412</v>
      </c>
      <c r="H5" s="212">
        <v>0.1</v>
      </c>
      <c r="I5" s="213"/>
    </row>
    <row r="6" spans="2:9" ht="39.75" customHeight="1" thickBot="1" x14ac:dyDescent="0.25">
      <c r="B6" s="214" t="s">
        <v>3</v>
      </c>
      <c r="C6" s="208" t="s">
        <v>182</v>
      </c>
      <c r="D6" s="209" t="s">
        <v>351</v>
      </c>
      <c r="E6" s="210" t="s">
        <v>242</v>
      </c>
      <c r="F6" s="215" t="s">
        <v>362</v>
      </c>
      <c r="G6" s="423" t="s">
        <v>413</v>
      </c>
      <c r="H6" s="212">
        <v>0.1</v>
      </c>
      <c r="I6" s="213"/>
    </row>
    <row r="7" spans="2:9" ht="36.75" thickBot="1" x14ac:dyDescent="0.25">
      <c r="B7" s="214" t="s">
        <v>94</v>
      </c>
      <c r="C7" s="208" t="s">
        <v>188</v>
      </c>
      <c r="D7" s="209" t="s">
        <v>369</v>
      </c>
      <c r="E7" s="210" t="s">
        <v>241</v>
      </c>
      <c r="F7" s="216">
        <v>42840</v>
      </c>
      <c r="G7" s="423" t="s">
        <v>416</v>
      </c>
      <c r="H7" s="217">
        <v>1</v>
      </c>
      <c r="I7" s="213"/>
    </row>
    <row r="8" spans="2:9" ht="65.25" customHeight="1" thickBot="1" x14ac:dyDescent="0.25">
      <c r="B8" s="214" t="s">
        <v>166</v>
      </c>
      <c r="C8" s="210" t="s">
        <v>192</v>
      </c>
      <c r="D8" s="218" t="s">
        <v>370</v>
      </c>
      <c r="E8" s="219" t="s">
        <v>243</v>
      </c>
      <c r="F8" s="220">
        <v>42855</v>
      </c>
      <c r="G8" s="423" t="s">
        <v>414</v>
      </c>
      <c r="H8" s="212">
        <v>0.2</v>
      </c>
      <c r="I8" s="213"/>
    </row>
    <row r="9" spans="2:9" ht="89.25" customHeight="1" thickBot="1" x14ac:dyDescent="0.25">
      <c r="B9" s="214" t="s">
        <v>190</v>
      </c>
      <c r="C9" s="221" t="s">
        <v>222</v>
      </c>
      <c r="D9" s="221" t="s">
        <v>365</v>
      </c>
      <c r="E9" s="221" t="s">
        <v>193</v>
      </c>
      <c r="F9" s="222">
        <v>42824</v>
      </c>
      <c r="G9" s="423" t="s">
        <v>415</v>
      </c>
      <c r="H9" s="212">
        <v>1</v>
      </c>
      <c r="I9" s="213"/>
    </row>
    <row r="10" spans="2:9" x14ac:dyDescent="0.2">
      <c r="H10" s="230"/>
    </row>
    <row r="12" spans="2:9" ht="13.5" thickBot="1" x14ac:dyDescent="0.25">
      <c r="B12" s="3"/>
      <c r="C12" s="223"/>
      <c r="D12" s="224"/>
      <c r="E12" s="225"/>
      <c r="F12" s="226"/>
      <c r="G12" s="424"/>
    </row>
    <row r="13" spans="2:9" ht="76.5" x14ac:dyDescent="0.2">
      <c r="B13" s="10" t="s">
        <v>90</v>
      </c>
      <c r="C13" s="264" t="s">
        <v>96</v>
      </c>
      <c r="D13" s="264"/>
      <c r="E13" s="228"/>
      <c r="F13" s="9" t="s">
        <v>231</v>
      </c>
    </row>
  </sheetData>
  <mergeCells count="6">
    <mergeCell ref="B1:F1"/>
    <mergeCell ref="B3:C3"/>
    <mergeCell ref="B2:F2"/>
    <mergeCell ref="C13:D13"/>
    <mergeCell ref="G1:I1"/>
    <mergeCell ref="G2:H2"/>
  </mergeCells>
  <pageMargins left="0.70866141732283472" right="0.70866141732283472" top="0.74803149606299213" bottom="0.74803149606299213" header="0.31496062992125984" footer="0.31496062992125984"/>
  <pageSetup paperSize="5"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120" zoomScaleNormal="120" workbookViewId="0">
      <selection activeCell="A3" sqref="A3:D7"/>
    </sheetView>
  </sheetViews>
  <sheetFormatPr baseColWidth="10" defaultRowHeight="15" x14ac:dyDescent="0.25"/>
  <cols>
    <col min="1" max="1" width="28.5703125" style="70" customWidth="1"/>
    <col min="2" max="2" width="16.85546875" style="70" customWidth="1"/>
    <col min="3" max="3" width="36.140625" style="70" customWidth="1"/>
    <col min="4" max="4" width="23.28515625" style="70" customWidth="1"/>
    <col min="5" max="16384" width="11.42578125" style="70"/>
  </cols>
  <sheetData>
    <row r="1" spans="1:4" ht="52.5" customHeight="1" x14ac:dyDescent="0.25">
      <c r="A1" s="369" t="s">
        <v>387</v>
      </c>
      <c r="B1" s="369"/>
      <c r="C1" s="369"/>
      <c r="D1" s="369"/>
    </row>
    <row r="2" spans="1:4" x14ac:dyDescent="0.25">
      <c r="A2" s="370" t="s">
        <v>388</v>
      </c>
      <c r="B2" s="370"/>
      <c r="C2" s="370"/>
      <c r="D2" s="231">
        <v>42855</v>
      </c>
    </row>
    <row r="3" spans="1:4" ht="32.25" customHeight="1" x14ac:dyDescent="0.25">
      <c r="A3" s="232" t="s">
        <v>389</v>
      </c>
      <c r="B3" s="233" t="s">
        <v>390</v>
      </c>
      <c r="C3" s="233" t="s">
        <v>391</v>
      </c>
      <c r="D3" s="232" t="s">
        <v>392</v>
      </c>
    </row>
    <row r="4" spans="1:4" ht="15" customHeight="1" x14ac:dyDescent="0.25">
      <c r="A4" s="371" t="s">
        <v>24</v>
      </c>
      <c r="B4" s="365">
        <v>12</v>
      </c>
      <c r="C4" s="365" t="s">
        <v>432</v>
      </c>
      <c r="D4" s="363">
        <v>0.54400000000000004</v>
      </c>
    </row>
    <row r="5" spans="1:4" ht="15" customHeight="1" x14ac:dyDescent="0.25">
      <c r="A5" s="372"/>
      <c r="B5" s="373"/>
      <c r="C5" s="373"/>
      <c r="D5" s="375"/>
    </row>
    <row r="6" spans="1:4" ht="15" customHeight="1" x14ac:dyDescent="0.25">
      <c r="A6" s="372"/>
      <c r="B6" s="373"/>
      <c r="C6" s="373"/>
      <c r="D6" s="375"/>
    </row>
    <row r="7" spans="1:4" ht="65.25" customHeight="1" x14ac:dyDescent="0.25">
      <c r="A7" s="372"/>
      <c r="B7" s="366"/>
      <c r="C7" s="366"/>
      <c r="D7" s="364"/>
    </row>
    <row r="8" spans="1:4" x14ac:dyDescent="0.25">
      <c r="A8" s="371" t="s">
        <v>431</v>
      </c>
      <c r="B8" s="365">
        <v>9</v>
      </c>
      <c r="C8" s="365" t="s">
        <v>417</v>
      </c>
      <c r="D8" s="374">
        <v>0</v>
      </c>
    </row>
    <row r="9" spans="1:4" x14ac:dyDescent="0.25">
      <c r="A9" s="372"/>
      <c r="B9" s="373"/>
      <c r="C9" s="373"/>
      <c r="D9" s="375"/>
    </row>
    <row r="10" spans="1:4" x14ac:dyDescent="0.25">
      <c r="A10" s="372"/>
      <c r="B10" s="373"/>
      <c r="C10" s="373"/>
      <c r="D10" s="375"/>
    </row>
    <row r="11" spans="1:4" ht="30" customHeight="1" x14ac:dyDescent="0.25">
      <c r="A11" s="372"/>
      <c r="B11" s="366"/>
      <c r="C11" s="366"/>
      <c r="D11" s="364"/>
    </row>
    <row r="12" spans="1:4" x14ac:dyDescent="0.25">
      <c r="A12" s="371" t="s">
        <v>393</v>
      </c>
      <c r="B12" s="365">
        <v>9</v>
      </c>
      <c r="C12" s="365" t="s">
        <v>418</v>
      </c>
      <c r="D12" s="363">
        <v>0.83</v>
      </c>
    </row>
    <row r="13" spans="1:4" ht="70.5" customHeight="1" x14ac:dyDescent="0.25">
      <c r="A13" s="372"/>
      <c r="B13" s="366"/>
      <c r="C13" s="373"/>
      <c r="D13" s="375"/>
    </row>
    <row r="14" spans="1:4" x14ac:dyDescent="0.25">
      <c r="A14" s="371" t="s">
        <v>18</v>
      </c>
      <c r="B14" s="365">
        <v>26</v>
      </c>
      <c r="C14" s="365" t="s">
        <v>421</v>
      </c>
      <c r="D14" s="374">
        <v>0</v>
      </c>
    </row>
    <row r="15" spans="1:4" x14ac:dyDescent="0.25">
      <c r="A15" s="372"/>
      <c r="B15" s="373"/>
      <c r="C15" s="373"/>
      <c r="D15" s="375"/>
    </row>
    <row r="16" spans="1:4" x14ac:dyDescent="0.25">
      <c r="A16" s="372"/>
      <c r="B16" s="373"/>
      <c r="C16" s="373"/>
      <c r="D16" s="375"/>
    </row>
    <row r="17" spans="1:4" x14ac:dyDescent="0.25">
      <c r="A17" s="372"/>
      <c r="B17" s="373"/>
      <c r="C17" s="373"/>
      <c r="D17" s="375"/>
    </row>
    <row r="18" spans="1:4" x14ac:dyDescent="0.25">
      <c r="A18" s="372"/>
      <c r="B18" s="373"/>
      <c r="C18" s="373"/>
      <c r="D18" s="375"/>
    </row>
    <row r="19" spans="1:4" x14ac:dyDescent="0.25">
      <c r="A19" s="372"/>
      <c r="B19" s="366"/>
      <c r="C19" s="366"/>
      <c r="D19" s="364"/>
    </row>
    <row r="20" spans="1:4" x14ac:dyDescent="0.25">
      <c r="A20" s="371" t="s">
        <v>35</v>
      </c>
      <c r="B20" s="365">
        <v>18</v>
      </c>
      <c r="C20" s="365" t="s">
        <v>419</v>
      </c>
      <c r="D20" s="363">
        <v>0.87</v>
      </c>
    </row>
    <row r="21" spans="1:4" ht="68.25" customHeight="1" x14ac:dyDescent="0.25">
      <c r="A21" s="376"/>
      <c r="B21" s="366"/>
      <c r="C21" s="366"/>
      <c r="D21" s="364"/>
    </row>
    <row r="22" spans="1:4" ht="38.25" customHeight="1" x14ac:dyDescent="0.25">
      <c r="A22" s="367" t="s">
        <v>394</v>
      </c>
      <c r="B22" s="365">
        <v>6</v>
      </c>
      <c r="C22" s="365" t="s">
        <v>420</v>
      </c>
      <c r="D22" s="363">
        <v>0.43</v>
      </c>
    </row>
    <row r="23" spans="1:4" ht="23.25" customHeight="1" x14ac:dyDescent="0.25">
      <c r="A23" s="368"/>
      <c r="B23" s="366"/>
      <c r="C23" s="366"/>
      <c r="D23" s="364"/>
    </row>
    <row r="24" spans="1:4" x14ac:dyDescent="0.25">
      <c r="D24" s="552"/>
    </row>
  </sheetData>
  <mergeCells count="26">
    <mergeCell ref="A20:A21"/>
    <mergeCell ref="B20:B21"/>
    <mergeCell ref="C20:C21"/>
    <mergeCell ref="D20:D21"/>
    <mergeCell ref="C12:C13"/>
    <mergeCell ref="D12:D13"/>
    <mergeCell ref="A14:A19"/>
    <mergeCell ref="B14:B19"/>
    <mergeCell ref="C14:C19"/>
    <mergeCell ref="D14:D19"/>
    <mergeCell ref="D22:D23"/>
    <mergeCell ref="C22:C23"/>
    <mergeCell ref="B22:B23"/>
    <mergeCell ref="A22:A23"/>
    <mergeCell ref="A1:D1"/>
    <mergeCell ref="A2:C2"/>
    <mergeCell ref="A4:A7"/>
    <mergeCell ref="B4:B7"/>
    <mergeCell ref="C4:C7"/>
    <mergeCell ref="D4:D7"/>
    <mergeCell ref="A8:A11"/>
    <mergeCell ref="B8:B11"/>
    <mergeCell ref="C8:C11"/>
    <mergeCell ref="D8:D11"/>
    <mergeCell ref="A12:A13"/>
    <mergeCell ref="B12:B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contenido</vt:lpstr>
      <vt:lpstr>Riesgos de Corrup  2017</vt:lpstr>
      <vt:lpstr>Rendición de Cuentas 2017</vt:lpstr>
      <vt:lpstr>Atención al Ciudadano 2017</vt:lpstr>
      <vt:lpstr>Transprencia y acceso inf 2017</vt:lpstr>
      <vt:lpstr>estrategia racionalización 2017</vt:lpstr>
      <vt:lpstr>Iniciativas Adicio 2017</vt:lpstr>
      <vt:lpstr>consolidado general</vt:lpstr>
      <vt:lpstr>'Atención al Ciudadano 2017'!Área_de_impresión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CI-H-000237</dc:creator>
  <cp:lastModifiedBy>Aldubina Trujillo</cp:lastModifiedBy>
  <cp:lastPrinted>2017-05-16T15:59:59Z</cp:lastPrinted>
  <dcterms:created xsi:type="dcterms:W3CDTF">2014-07-11T18:50:50Z</dcterms:created>
  <dcterms:modified xsi:type="dcterms:W3CDTF">2017-05-16T23:22:38Z</dcterms:modified>
</cp:coreProperties>
</file>