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ACSE 2022 2023\"/>
    </mc:Choice>
  </mc:AlternateContent>
  <bookViews>
    <workbookView xWindow="3855" yWindow="495" windowWidth="24945" windowHeight="15615"/>
  </bookViews>
  <sheets>
    <sheet name="Form-PACS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3" i="1" l="1"/>
  <c r="G153" i="1"/>
  <c r="F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L131" i="1"/>
  <c r="G131" i="1"/>
  <c r="F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L109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153" i="1" l="1"/>
  <c r="H131" i="1"/>
  <c r="H109" i="1"/>
  <c r="L87" i="1"/>
  <c r="L65" i="1"/>
  <c r="L43" i="1"/>
  <c r="G87" i="1" l="1"/>
  <c r="F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G65" i="1"/>
  <c r="F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2" i="1"/>
  <c r="H87" i="1" l="1"/>
  <c r="H65" i="1"/>
  <c r="F43" i="1"/>
  <c r="G43" i="1"/>
  <c r="H43" i="1" l="1"/>
</calcChain>
</file>

<file path=xl/sharedStrings.xml><?xml version="1.0" encoding="utf-8"?>
<sst xmlns="http://schemas.openxmlformats.org/spreadsheetml/2006/main" count="360" uniqueCount="95">
  <si>
    <t>Ítem</t>
  </si>
  <si>
    <t>Niveles</t>
  </si>
  <si>
    <t>Grados</t>
  </si>
  <si>
    <t>Total</t>
  </si>
  <si>
    <t>Nuevos</t>
  </si>
  <si>
    <t>Antiguos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</si>
  <si>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</si>
  <si>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</si>
  <si>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</si>
  <si>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</si>
  <si>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</si>
  <si>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</si>
  <si>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</si>
  <si>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BÁSICA</t>
  </si>
  <si>
    <t>COMPLEMENTARIA</t>
  </si>
  <si>
    <t>Gastos generales: …</t>
  </si>
  <si>
    <t>Recurso humano: …</t>
  </si>
  <si>
    <t>Material educativo: …</t>
  </si>
  <si>
    <t>Gastos administrativos: …</t>
  </si>
  <si>
    <t>Estrategias de permanencia: …</t>
  </si>
  <si>
    <t>Profesionales de apoyo: …</t>
  </si>
  <si>
    <t>Valor estimado ($)</t>
  </si>
  <si>
    <t>PACSE</t>
  </si>
  <si>
    <t>Ubicación de la necesidad de la contratación del servicio</t>
  </si>
  <si>
    <t>Poblción a atender</t>
  </si>
  <si>
    <t>Otras condiciones del contarto: …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</si>
  <si>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</si>
  <si>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</si>
  <si>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</si>
  <si>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</si>
  <si>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</si>
  <si>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</si>
  <si>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</si>
  <si>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</si>
  <si>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Expedición y publicación del acto administrativo del B.O.</t>
  </si>
  <si>
    <t>Elaboración de acto administrativo de B.O.</t>
  </si>
  <si>
    <t>Elaboración de la convocatoria para conformar B.O.</t>
  </si>
  <si>
    <t>Definición de listados de estudiantes a atender con contratación</t>
  </si>
  <si>
    <t>Modificaciones al PACSE</t>
  </si>
  <si>
    <t>Remisión del PACSE a Min. Educación</t>
  </si>
  <si>
    <t>Publicación de la convocatoria para conformar B.O.</t>
  </si>
  <si>
    <t>Respuestas a recursos contra el acto administrativo</t>
  </si>
  <si>
    <t>Acto administrativo del B.O. en firme.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</si>
  <si>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</si>
  <si>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</si>
  <si>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</si>
  <si>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</si>
  <si>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</si>
  <si>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</si>
  <si>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Fase precontractual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</si>
  <si>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</si>
  <si>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</si>
  <si>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</si>
  <si>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</si>
  <si>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</si>
  <si>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</si>
  <si>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</si>
  <si>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</si>
  <si>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</si>
  <si>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</si>
  <si>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</si>
  <si>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</si>
  <si>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</si>
  <si>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</si>
  <si>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</si>
  <si>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</si>
  <si>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</si>
  <si>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</si>
  <si>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</si>
  <si>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</si>
  <si>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</si>
  <si>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</si>
  <si>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</si>
  <si>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</si>
  <si>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</si>
  <si>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</si>
  <si>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</si>
  <si>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</si>
  <si>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</si>
  <si>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CANASTA BÁSICA</t>
  </si>
  <si>
    <t>CANASTA COMPLEMENTARIA</t>
  </si>
  <si>
    <t>Listado de estudiantes definitivo.</t>
  </si>
  <si>
    <t>Presentación de propuestas</t>
  </si>
  <si>
    <t>Verificación de requisitos y publicación de rultados preliminares</t>
  </si>
  <si>
    <t>Atención a peticiones o reclamaciones</t>
  </si>
  <si>
    <t>Publicación de resultados definitivos</t>
  </si>
  <si>
    <t>MUNICIPIO DE IQUIRA - IE KUE DSI J.</t>
  </si>
  <si>
    <t>MUNICIPIO DE LA ARGENTINA - CE NAMUI NU MAI.</t>
  </si>
  <si>
    <t>MUNICIPIO DE LA PLATA - IE YU LUUCX PISHAU.</t>
  </si>
  <si>
    <t>MUNICIPIO DE NÁTAGA - IE MARÍA MANDIGUAGUA..</t>
  </si>
  <si>
    <t>MUNICIPIO DE SAN AGUSTÍN - IE YACHAY WASI RUNA YANAKUNA.</t>
  </si>
  <si>
    <t>MUNICIPIO DE GIGANTE - Escuela Normal Supeiror.</t>
  </si>
  <si>
    <t>GOBERNACIÓN DEL HUILA</t>
  </si>
  <si>
    <t>Fecha de elaboración: 08/11/2022</t>
  </si>
  <si>
    <t>Cristianné Cedeño Ortiz - Líder Acceso Cobertura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</si>
</sst>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horizontal="center" vertical="center"/>
    </xf>
    <xf numFmtId="41" fontId="2" fillId="3" borderId="1" xfId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6" fontId="2" fillId="0" borderId="1" xfId="1" applyNumberFormat="1" applyFont="1" applyBorder="1" applyAlignment="1" applyProtection="1">
      <alignment horizontal="center" vertical="center" wrapText="1"/>
      <protection locked="0"/>
    </xf>
    <xf numFmtId="41" fontId="2" fillId="0" borderId="1" xfId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showGridLines="0" tabSelected="1" zoomScaleNormal="100" workbookViewId="0">
      <pane xSplit="4" ySplit="21" topLeftCell="N145" activePane="bottomRight" state="frozen"/>
      <selection pane="topRight" activeCell="E1" sqref="E1"/>
      <selection pane="bottomLeft" activeCell="A19" sqref="A19"/>
      <selection pane="bottomRight" activeCell="P135" sqref="P135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2.140625" style="5" customWidth="1"/>
    <col min="10" max="10" width="18.42578125" style="5" customWidth="1" outlineLevel="1"/>
    <col min="11" max="11" width="36.7109375" style="5" customWidth="1" outlineLevel="1"/>
    <col min="12" max="12" width="17.5703125" style="5" customWidth="1" outlineLevel="1"/>
    <col min="13" max="13" width="16.42578125" style="5" customWidth="1" outlineLevel="1"/>
    <col min="14" max="14" width="2.28515625" style="5" customWidth="1"/>
    <col min="15" max="15" width="5.28515625" style="6" customWidth="1" outlineLevel="1"/>
    <col min="16" max="16" width="53" style="5" customWidth="1" outlineLevel="1"/>
    <col min="17" max="17" width="26.8554687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16" x14ac:dyDescent="0.25">
      <c r="B1" s="4" t="s">
        <v>22</v>
      </c>
    </row>
    <row r="2" spans="1:16" x14ac:dyDescent="0.25">
      <c r="B2" s="7" t="s">
        <v>92</v>
      </c>
      <c r="C2" s="4"/>
    </row>
    <row r="3" spans="1:16" x14ac:dyDescent="0.25">
      <c r="B3" s="7" t="s">
        <v>93</v>
      </c>
    </row>
    <row r="4" spans="1:16" x14ac:dyDescent="0.25">
      <c r="B4" s="7"/>
    </row>
    <row r="5" spans="1:16" x14ac:dyDescent="0.25">
      <c r="A5" s="8"/>
      <c r="B5" s="9" t="s">
        <v>48</v>
      </c>
    </row>
    <row r="6" spans="1:16" hidden="1" outlineLevel="1" x14ac:dyDescent="0.25">
      <c r="A6" s="10">
        <v>1</v>
      </c>
      <c r="B6" s="11" t="s">
        <v>55</v>
      </c>
      <c r="P6" s="1" t="s">
        <v>77</v>
      </c>
    </row>
    <row r="7" spans="1:16" hidden="1" outlineLevel="1" x14ac:dyDescent="0.25">
      <c r="A7" s="10">
        <v>2</v>
      </c>
      <c r="B7" s="11" t="s">
        <v>56</v>
      </c>
      <c r="P7" s="2" t="s">
        <v>65</v>
      </c>
    </row>
    <row r="8" spans="1:16" hidden="1" outlineLevel="1" x14ac:dyDescent="0.25">
      <c r="A8" s="10">
        <v>3</v>
      </c>
      <c r="B8" s="11" t="s">
        <v>61</v>
      </c>
      <c r="P8" s="2" t="s">
        <v>66</v>
      </c>
    </row>
    <row r="9" spans="1:16" hidden="1" outlineLevel="1" x14ac:dyDescent="0.25">
      <c r="A9" s="10">
        <v>4</v>
      </c>
      <c r="B9" s="11" t="s">
        <v>62</v>
      </c>
      <c r="P9" s="2" t="s">
        <v>67</v>
      </c>
    </row>
    <row r="10" spans="1:16" hidden="1" outlineLevel="1" x14ac:dyDescent="0.25">
      <c r="A10" s="10">
        <v>5</v>
      </c>
      <c r="B10" s="11" t="s">
        <v>57</v>
      </c>
      <c r="P10" s="2" t="s">
        <v>68</v>
      </c>
    </row>
    <row r="11" spans="1:16" hidden="1" outlineLevel="1" x14ac:dyDescent="0.25">
      <c r="A11" s="10">
        <v>6</v>
      </c>
      <c r="B11" s="11" t="s">
        <v>63</v>
      </c>
      <c r="P11" s="2" t="s">
        <v>69</v>
      </c>
    </row>
    <row r="12" spans="1:16" hidden="1" outlineLevel="1" x14ac:dyDescent="0.25">
      <c r="A12" s="10">
        <v>7</v>
      </c>
      <c r="B12" s="11" t="s">
        <v>64</v>
      </c>
      <c r="P12" s="2" t="s">
        <v>70</v>
      </c>
    </row>
    <row r="13" spans="1:16" hidden="1" outlineLevel="1" x14ac:dyDescent="0.25">
      <c r="A13" s="10">
        <v>8</v>
      </c>
      <c r="B13" s="11" t="s">
        <v>58</v>
      </c>
      <c r="P13" s="2" t="s">
        <v>71</v>
      </c>
    </row>
    <row r="14" spans="1:16" hidden="1" outlineLevel="1" x14ac:dyDescent="0.25">
      <c r="A14" s="10">
        <v>9</v>
      </c>
      <c r="B14" s="11" t="s">
        <v>59</v>
      </c>
      <c r="P14" s="2" t="s">
        <v>72</v>
      </c>
    </row>
    <row r="15" spans="1:16" hidden="1" outlineLevel="1" x14ac:dyDescent="0.25">
      <c r="A15" s="10">
        <v>10</v>
      </c>
      <c r="B15" s="11" t="s">
        <v>60</v>
      </c>
      <c r="P15" s="2" t="s">
        <v>73</v>
      </c>
    </row>
    <row r="16" spans="1:16" hidden="1" outlineLevel="1" x14ac:dyDescent="0.25">
      <c r="A16" s="10"/>
      <c r="B16" s="11"/>
      <c r="P16" s="2" t="s">
        <v>74</v>
      </c>
    </row>
    <row r="17" spans="1:33" hidden="1" outlineLevel="1" x14ac:dyDescent="0.25">
      <c r="A17" s="10"/>
      <c r="B17" s="11"/>
      <c r="P17" s="2" t="s">
        <v>75</v>
      </c>
    </row>
    <row r="18" spans="1:33" hidden="1" outlineLevel="1" x14ac:dyDescent="0.25">
      <c r="A18" s="10"/>
      <c r="B18" s="11"/>
      <c r="P18" s="2" t="s">
        <v>76</v>
      </c>
    </row>
    <row r="19" spans="1:33" collapsed="1" x14ac:dyDescent="0.25">
      <c r="A19" s="8"/>
      <c r="B19" s="9"/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36" t="s">
        <v>24</v>
      </c>
      <c r="G20" s="36"/>
      <c r="H20" s="36"/>
      <c r="I20" s="5"/>
      <c r="J20" s="36" t="s">
        <v>29</v>
      </c>
      <c r="K20" s="36"/>
      <c r="L20" s="36"/>
      <c r="M20" s="36"/>
      <c r="O20" s="43" t="s">
        <v>49</v>
      </c>
      <c r="P20" s="43"/>
      <c r="Q20" s="15"/>
      <c r="R20" s="42" t="s">
        <v>50</v>
      </c>
      <c r="S20" s="42"/>
      <c r="T20" s="42"/>
      <c r="U20" s="42"/>
      <c r="V20" s="42" t="s">
        <v>51</v>
      </c>
      <c r="W20" s="42"/>
      <c r="X20" s="42"/>
      <c r="Y20" s="42"/>
      <c r="Z20" s="42" t="s">
        <v>52</v>
      </c>
      <c r="AA20" s="42"/>
      <c r="AB20" s="42"/>
      <c r="AC20" s="42"/>
      <c r="AD20" s="42" t="s">
        <v>53</v>
      </c>
      <c r="AE20" s="42"/>
      <c r="AF20" s="42"/>
      <c r="AG20" s="42"/>
    </row>
    <row r="21" spans="1:33" s="14" customFormat="1" ht="25.5" x14ac:dyDescent="0.25">
      <c r="A21" s="16" t="s">
        <v>0</v>
      </c>
      <c r="B21" s="16" t="s">
        <v>23</v>
      </c>
      <c r="C21" s="17" t="s">
        <v>1</v>
      </c>
      <c r="D21" s="18" t="s">
        <v>2</v>
      </c>
      <c r="F21" s="17" t="s">
        <v>4</v>
      </c>
      <c r="G21" s="17" t="s">
        <v>5</v>
      </c>
      <c r="H21" s="17" t="s">
        <v>3</v>
      </c>
      <c r="I21" s="5"/>
      <c r="J21" s="17" t="s">
        <v>27</v>
      </c>
      <c r="K21" s="17" t="s">
        <v>28</v>
      </c>
      <c r="L21" s="17" t="s">
        <v>21</v>
      </c>
      <c r="M21" s="17" t="s">
        <v>78</v>
      </c>
      <c r="O21" s="18" t="s">
        <v>0</v>
      </c>
      <c r="P21" s="17" t="s">
        <v>30</v>
      </c>
      <c r="Q21" s="17" t="s">
        <v>31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1" customFormat="1" ht="12.75" customHeight="1" outlineLevel="1" x14ac:dyDescent="0.25">
      <c r="A22" s="37">
        <v>1</v>
      </c>
      <c r="B22" s="38" t="s">
        <v>91</v>
      </c>
      <c r="C22" s="19" t="s">
        <v>6</v>
      </c>
      <c r="D22" s="20">
        <v>0</v>
      </c>
      <c r="F22" s="22">
        <v>58</v>
      </c>
      <c r="G22" s="22"/>
      <c r="H22" s="33">
        <f>F22+G22</f>
        <v>58</v>
      </c>
      <c r="I22" s="5"/>
      <c r="J22" s="39" t="s">
        <v>79</v>
      </c>
      <c r="K22" s="39" t="s">
        <v>16</v>
      </c>
      <c r="L22" s="40">
        <v>118040725</v>
      </c>
      <c r="M22" s="39" t="s">
        <v>66</v>
      </c>
      <c r="O22" s="20">
        <v>1</v>
      </c>
      <c r="P22" s="19" t="s">
        <v>36</v>
      </c>
      <c r="Q22" s="19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9"/>
      <c r="AE22" s="19"/>
      <c r="AF22" s="19"/>
      <c r="AG22" s="19"/>
    </row>
    <row r="23" spans="1:33" s="21" customFormat="1" outlineLevel="1" x14ac:dyDescent="0.25">
      <c r="A23" s="37"/>
      <c r="B23" s="38"/>
      <c r="C23" s="39" t="s">
        <v>7</v>
      </c>
      <c r="D23" s="20">
        <v>1</v>
      </c>
      <c r="F23" s="22"/>
      <c r="G23" s="32">
        <v>71</v>
      </c>
      <c r="H23" s="33">
        <f t="shared" ref="H23:H42" si="0">F23+G23</f>
        <v>71</v>
      </c>
      <c r="I23" s="5"/>
      <c r="J23" s="39"/>
      <c r="K23" s="39"/>
      <c r="L23" s="41"/>
      <c r="M23" s="39"/>
      <c r="O23" s="20">
        <v>2</v>
      </c>
      <c r="P23" s="19" t="s">
        <v>40</v>
      </c>
      <c r="Q23" s="19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9"/>
      <c r="AE23" s="19"/>
      <c r="AF23" s="19"/>
      <c r="AG23" s="19"/>
    </row>
    <row r="24" spans="1:33" s="21" customFormat="1" outlineLevel="1" x14ac:dyDescent="0.25">
      <c r="A24" s="37"/>
      <c r="B24" s="38"/>
      <c r="C24" s="39"/>
      <c r="D24" s="20">
        <v>2</v>
      </c>
      <c r="F24" s="22"/>
      <c r="G24" s="32">
        <v>68</v>
      </c>
      <c r="H24" s="33">
        <f t="shared" si="0"/>
        <v>68</v>
      </c>
      <c r="I24" s="5"/>
      <c r="J24" s="39"/>
      <c r="K24" s="39"/>
      <c r="L24" s="41"/>
      <c r="M24" s="39"/>
      <c r="O24" s="20">
        <v>3</v>
      </c>
      <c r="P24" s="19" t="s">
        <v>82</v>
      </c>
      <c r="Q24" s="19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9"/>
      <c r="AE24" s="19"/>
      <c r="AF24" s="19"/>
      <c r="AG24" s="19"/>
    </row>
    <row r="25" spans="1:33" s="21" customFormat="1" ht="12.75" customHeight="1" outlineLevel="1" x14ac:dyDescent="0.25">
      <c r="A25" s="37"/>
      <c r="B25" s="38"/>
      <c r="C25" s="39"/>
      <c r="D25" s="20">
        <v>3</v>
      </c>
      <c r="F25" s="22"/>
      <c r="G25" s="32">
        <v>83</v>
      </c>
      <c r="H25" s="33">
        <f t="shared" si="0"/>
        <v>83</v>
      </c>
      <c r="I25" s="5"/>
      <c r="J25" s="39"/>
      <c r="K25" s="39" t="s">
        <v>17</v>
      </c>
      <c r="L25" s="40">
        <v>90000000</v>
      </c>
      <c r="M25" s="39"/>
      <c r="O25" s="20">
        <v>4</v>
      </c>
      <c r="P25" s="19" t="s">
        <v>83</v>
      </c>
      <c r="Q25" s="19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9"/>
      <c r="AE25" s="19"/>
      <c r="AF25" s="19"/>
      <c r="AG25" s="19"/>
    </row>
    <row r="26" spans="1:33" s="21" customFormat="1" outlineLevel="1" x14ac:dyDescent="0.25">
      <c r="A26" s="37"/>
      <c r="B26" s="38"/>
      <c r="C26" s="39"/>
      <c r="D26" s="20">
        <v>4</v>
      </c>
      <c r="F26" s="22"/>
      <c r="G26" s="32">
        <v>91</v>
      </c>
      <c r="H26" s="33">
        <f t="shared" si="0"/>
        <v>91</v>
      </c>
      <c r="I26" s="5"/>
      <c r="J26" s="39"/>
      <c r="K26" s="39"/>
      <c r="L26" s="41"/>
      <c r="M26" s="39"/>
      <c r="O26" s="20">
        <v>5</v>
      </c>
      <c r="P26" s="19" t="s">
        <v>84</v>
      </c>
      <c r="Q26" s="19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9"/>
      <c r="AE26" s="19"/>
      <c r="AF26" s="19"/>
      <c r="AG26" s="19"/>
    </row>
    <row r="27" spans="1:33" s="21" customFormat="1" outlineLevel="1" x14ac:dyDescent="0.25">
      <c r="A27" s="37"/>
      <c r="B27" s="38"/>
      <c r="C27" s="39"/>
      <c r="D27" s="20">
        <v>5</v>
      </c>
      <c r="F27" s="22"/>
      <c r="G27" s="32">
        <v>87</v>
      </c>
      <c r="H27" s="33">
        <f t="shared" si="0"/>
        <v>87</v>
      </c>
      <c r="I27" s="5"/>
      <c r="J27" s="39"/>
      <c r="K27" s="39"/>
      <c r="L27" s="41"/>
      <c r="M27" s="39"/>
      <c r="O27" s="20">
        <v>6</v>
      </c>
      <c r="P27" s="19" t="s">
        <v>85</v>
      </c>
      <c r="Q27" s="19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9"/>
      <c r="AE27" s="19"/>
      <c r="AF27" s="19"/>
      <c r="AG27" s="19"/>
    </row>
    <row r="28" spans="1:33" s="21" customFormat="1" ht="15" customHeight="1" outlineLevel="1" x14ac:dyDescent="0.25">
      <c r="A28" s="37"/>
      <c r="B28" s="38"/>
      <c r="C28" s="39" t="s">
        <v>8</v>
      </c>
      <c r="D28" s="20">
        <v>6</v>
      </c>
      <c r="F28" s="22"/>
      <c r="G28" s="32">
        <v>100</v>
      </c>
      <c r="H28" s="33">
        <f t="shared" si="0"/>
        <v>100</v>
      </c>
      <c r="I28" s="5"/>
      <c r="J28" s="39"/>
      <c r="K28" s="39" t="s">
        <v>18</v>
      </c>
      <c r="L28" s="40">
        <v>79446675</v>
      </c>
      <c r="M28" s="39"/>
      <c r="O28" s="20">
        <v>7</v>
      </c>
      <c r="P28" s="19" t="s">
        <v>35</v>
      </c>
      <c r="Q28" s="19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9"/>
      <c r="AE28" s="19"/>
      <c r="AF28" s="19"/>
      <c r="AG28" s="19"/>
    </row>
    <row r="29" spans="1:33" s="21" customFormat="1" outlineLevel="1" x14ac:dyDescent="0.25">
      <c r="A29" s="37"/>
      <c r="B29" s="38"/>
      <c r="C29" s="39"/>
      <c r="D29" s="20">
        <v>7</v>
      </c>
      <c r="F29" s="22"/>
      <c r="G29" s="32">
        <v>98</v>
      </c>
      <c r="H29" s="33">
        <f t="shared" si="0"/>
        <v>98</v>
      </c>
      <c r="I29" s="5"/>
      <c r="J29" s="39"/>
      <c r="K29" s="39"/>
      <c r="L29" s="41"/>
      <c r="M29" s="39"/>
      <c r="O29" s="20">
        <v>8</v>
      </c>
      <c r="P29" s="19" t="s">
        <v>34</v>
      </c>
      <c r="Q29" s="19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9"/>
      <c r="AE29" s="19"/>
      <c r="AF29" s="19"/>
      <c r="AG29" s="19"/>
    </row>
    <row r="30" spans="1:33" s="21" customFormat="1" outlineLevel="1" x14ac:dyDescent="0.25">
      <c r="A30" s="37"/>
      <c r="B30" s="38"/>
      <c r="C30" s="39"/>
      <c r="D30" s="20">
        <v>8</v>
      </c>
      <c r="F30" s="22"/>
      <c r="G30" s="32">
        <v>100</v>
      </c>
      <c r="H30" s="33">
        <f t="shared" si="0"/>
        <v>100</v>
      </c>
      <c r="I30" s="5"/>
      <c r="J30" s="39"/>
      <c r="K30" s="39"/>
      <c r="L30" s="41"/>
      <c r="M30" s="39"/>
      <c r="O30" s="20">
        <v>9</v>
      </c>
      <c r="P30" s="19" t="s">
        <v>41</v>
      </c>
      <c r="Q30" s="19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9"/>
      <c r="AE30" s="19"/>
      <c r="AF30" s="19"/>
      <c r="AG30" s="19"/>
    </row>
    <row r="31" spans="1:33" s="21" customFormat="1" outlineLevel="1" x14ac:dyDescent="0.25">
      <c r="A31" s="37"/>
      <c r="B31" s="38"/>
      <c r="C31" s="39"/>
      <c r="D31" s="20">
        <v>9</v>
      </c>
      <c r="F31" s="22"/>
      <c r="G31" s="32">
        <v>59</v>
      </c>
      <c r="H31" s="33">
        <f t="shared" si="0"/>
        <v>59</v>
      </c>
      <c r="I31" s="5"/>
      <c r="J31" s="39"/>
      <c r="K31" s="39" t="s">
        <v>15</v>
      </c>
      <c r="L31" s="40">
        <v>80000000</v>
      </c>
      <c r="M31" s="39"/>
      <c r="O31" s="20">
        <v>10</v>
      </c>
      <c r="P31" s="19" t="s">
        <v>42</v>
      </c>
      <c r="Q31" s="19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9"/>
      <c r="AE31" s="19"/>
      <c r="AF31" s="19"/>
      <c r="AG31" s="19"/>
    </row>
    <row r="32" spans="1:33" s="21" customFormat="1" ht="26.25" customHeight="1" outlineLevel="1" x14ac:dyDescent="0.25">
      <c r="A32" s="37"/>
      <c r="B32" s="38"/>
      <c r="C32" s="39" t="s">
        <v>9</v>
      </c>
      <c r="D32" s="20">
        <v>10</v>
      </c>
      <c r="F32" s="22"/>
      <c r="G32" s="32">
        <v>82</v>
      </c>
      <c r="H32" s="33">
        <f t="shared" si="0"/>
        <v>82</v>
      </c>
      <c r="I32" s="5"/>
      <c r="J32" s="39"/>
      <c r="K32" s="39"/>
      <c r="L32" s="41"/>
      <c r="M32" s="39"/>
      <c r="O32" s="20">
        <v>11</v>
      </c>
      <c r="P32" s="19" t="s">
        <v>37</v>
      </c>
      <c r="Q32" s="19" t="s">
        <v>94</v>
      </c>
      <c r="R32" s="19"/>
      <c r="S32" s="19"/>
      <c r="T32" s="24"/>
      <c r="U32" s="24"/>
      <c r="V32" s="24"/>
      <c r="W32" s="24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s="21" customFormat="1" ht="25.5" outlineLevel="1" x14ac:dyDescent="0.25">
      <c r="A33" s="37"/>
      <c r="B33" s="38"/>
      <c r="C33" s="39"/>
      <c r="D33" s="20">
        <v>11</v>
      </c>
      <c r="F33" s="22"/>
      <c r="G33" s="32">
        <v>61</v>
      </c>
      <c r="H33" s="33">
        <f t="shared" si="0"/>
        <v>61</v>
      </c>
      <c r="I33" s="5"/>
      <c r="J33" s="39"/>
      <c r="K33" s="39"/>
      <c r="L33" s="41"/>
      <c r="M33" s="39"/>
      <c r="O33" s="20">
        <v>12</v>
      </c>
      <c r="P33" s="19" t="s">
        <v>32</v>
      </c>
      <c r="Q33" s="19" t="s">
        <v>94</v>
      </c>
      <c r="R33" s="19"/>
      <c r="S33" s="19"/>
      <c r="T33" s="19"/>
      <c r="U33" s="19"/>
      <c r="V33" s="19"/>
      <c r="W33" s="24"/>
      <c r="X33" s="24"/>
      <c r="Y33" s="24"/>
      <c r="Z33" s="19"/>
      <c r="AA33" s="19"/>
      <c r="AB33" s="19"/>
      <c r="AC33" s="19"/>
      <c r="AD33" s="19"/>
      <c r="AE33" s="19"/>
      <c r="AF33" s="19"/>
      <c r="AG33" s="19"/>
    </row>
    <row r="34" spans="1:33" s="21" customFormat="1" ht="30" customHeight="1" outlineLevel="1" x14ac:dyDescent="0.25">
      <c r="A34" s="37"/>
      <c r="B34" s="38"/>
      <c r="C34" s="39"/>
      <c r="D34" s="20">
        <v>12</v>
      </c>
      <c r="F34" s="22"/>
      <c r="G34" s="32">
        <v>34</v>
      </c>
      <c r="H34" s="33">
        <f t="shared" si="0"/>
        <v>34</v>
      </c>
      <c r="I34" s="5"/>
      <c r="J34" s="39" t="s">
        <v>80</v>
      </c>
      <c r="K34" s="39" t="s">
        <v>19</v>
      </c>
      <c r="L34" s="41"/>
      <c r="M34" s="39"/>
      <c r="O34" s="20">
        <v>13</v>
      </c>
      <c r="P34" s="19" t="s">
        <v>33</v>
      </c>
      <c r="Q34" s="19" t="s">
        <v>94</v>
      </c>
      <c r="R34" s="19"/>
      <c r="S34" s="19"/>
      <c r="T34" s="19"/>
      <c r="U34" s="19"/>
      <c r="V34" s="19"/>
      <c r="W34" s="19"/>
      <c r="X34" s="19"/>
      <c r="Y34" s="24"/>
      <c r="Z34" s="19"/>
      <c r="AA34" s="19"/>
      <c r="AB34" s="19"/>
      <c r="AC34" s="19"/>
      <c r="AD34" s="19"/>
      <c r="AE34" s="19"/>
      <c r="AF34" s="19"/>
      <c r="AG34" s="19"/>
    </row>
    <row r="35" spans="1:33" s="21" customFormat="1" ht="25.5" outlineLevel="1" x14ac:dyDescent="0.25">
      <c r="A35" s="37"/>
      <c r="B35" s="38"/>
      <c r="C35" s="39"/>
      <c r="D35" s="20">
        <v>13</v>
      </c>
      <c r="F35" s="22"/>
      <c r="G35" s="32">
        <v>23</v>
      </c>
      <c r="H35" s="33">
        <f t="shared" si="0"/>
        <v>23</v>
      </c>
      <c r="I35" s="5"/>
      <c r="J35" s="39"/>
      <c r="K35" s="39"/>
      <c r="L35" s="41"/>
      <c r="M35" s="39"/>
      <c r="O35" s="20">
        <v>14</v>
      </c>
      <c r="P35" s="19" t="s">
        <v>39</v>
      </c>
      <c r="Q35" s="19" t="s">
        <v>94</v>
      </c>
      <c r="R35" s="19"/>
      <c r="S35" s="19"/>
      <c r="T35" s="19"/>
      <c r="U35" s="19"/>
      <c r="V35" s="19"/>
      <c r="W35" s="19"/>
      <c r="X35" s="19"/>
      <c r="Y35" s="19"/>
      <c r="Z35" s="24"/>
      <c r="AA35" s="24"/>
      <c r="AB35" s="24"/>
      <c r="AC35" s="19"/>
      <c r="AD35" s="19"/>
      <c r="AE35" s="19"/>
      <c r="AF35" s="19"/>
      <c r="AG35" s="19"/>
    </row>
    <row r="36" spans="1:33" s="21" customFormat="1" ht="25.5" outlineLevel="1" x14ac:dyDescent="0.25">
      <c r="A36" s="37"/>
      <c r="B36" s="38"/>
      <c r="C36" s="39" t="s">
        <v>10</v>
      </c>
      <c r="D36" s="20">
        <v>21</v>
      </c>
      <c r="F36" s="22"/>
      <c r="G36" s="22"/>
      <c r="H36" s="33">
        <f t="shared" si="0"/>
        <v>0</v>
      </c>
      <c r="I36" s="5"/>
      <c r="J36" s="39"/>
      <c r="K36" s="39"/>
      <c r="L36" s="41"/>
      <c r="M36" s="39"/>
      <c r="O36" s="20">
        <v>15</v>
      </c>
      <c r="P36" s="19" t="s">
        <v>38</v>
      </c>
      <c r="Q36" s="19" t="s">
        <v>94</v>
      </c>
      <c r="R36" s="19"/>
      <c r="S36" s="19"/>
      <c r="T36" s="19"/>
      <c r="U36" s="19"/>
      <c r="V36" s="19"/>
      <c r="W36" s="19"/>
      <c r="X36" s="19"/>
      <c r="Y36" s="19"/>
      <c r="Z36" s="24"/>
      <c r="AA36" s="24"/>
      <c r="AB36" s="24"/>
      <c r="AC36" s="19"/>
      <c r="AD36" s="19"/>
      <c r="AE36" s="19"/>
      <c r="AF36" s="19"/>
      <c r="AG36" s="19"/>
    </row>
    <row r="37" spans="1:33" s="21" customFormat="1" ht="25.5" outlineLevel="1" x14ac:dyDescent="0.25">
      <c r="A37" s="37"/>
      <c r="B37" s="38"/>
      <c r="C37" s="39"/>
      <c r="D37" s="20">
        <v>22</v>
      </c>
      <c r="F37" s="22"/>
      <c r="G37" s="22"/>
      <c r="H37" s="23">
        <f t="shared" si="0"/>
        <v>0</v>
      </c>
      <c r="I37" s="5"/>
      <c r="J37" s="39"/>
      <c r="K37" s="39" t="s">
        <v>20</v>
      </c>
      <c r="L37" s="40"/>
      <c r="M37" s="39"/>
      <c r="O37" s="20">
        <v>16</v>
      </c>
      <c r="P37" s="19" t="s">
        <v>43</v>
      </c>
      <c r="Q37" s="19" t="s">
        <v>94</v>
      </c>
      <c r="R37" s="19"/>
      <c r="S37" s="19"/>
      <c r="T37" s="19"/>
      <c r="U37" s="19"/>
      <c r="V37" s="19"/>
      <c r="W37" s="19"/>
      <c r="X37" s="19"/>
      <c r="Y37" s="19"/>
      <c r="Z37" s="24"/>
      <c r="AA37" s="24"/>
      <c r="AB37" s="24"/>
      <c r="AC37" s="19"/>
      <c r="AD37" s="19"/>
      <c r="AE37" s="19"/>
      <c r="AF37" s="19"/>
      <c r="AG37" s="19"/>
    </row>
    <row r="38" spans="1:33" s="21" customFormat="1" ht="25.5" outlineLevel="1" x14ac:dyDescent="0.25">
      <c r="A38" s="37"/>
      <c r="B38" s="38"/>
      <c r="C38" s="39"/>
      <c r="D38" s="20">
        <v>23</v>
      </c>
      <c r="F38" s="22"/>
      <c r="G38" s="22"/>
      <c r="H38" s="23">
        <f t="shared" si="0"/>
        <v>0</v>
      </c>
      <c r="I38" s="5"/>
      <c r="J38" s="39"/>
      <c r="K38" s="39"/>
      <c r="L38" s="41"/>
      <c r="M38" s="39"/>
      <c r="O38" s="20">
        <v>17</v>
      </c>
      <c r="P38" s="19" t="s">
        <v>45</v>
      </c>
      <c r="Q38" s="19" t="s">
        <v>94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4"/>
      <c r="AC38" s="24"/>
      <c r="AD38" s="24"/>
      <c r="AE38" s="19"/>
      <c r="AF38" s="19"/>
      <c r="AG38" s="19"/>
    </row>
    <row r="39" spans="1:33" s="21" customFormat="1" ht="25.5" outlineLevel="1" x14ac:dyDescent="0.25">
      <c r="A39" s="37"/>
      <c r="B39" s="38"/>
      <c r="C39" s="39"/>
      <c r="D39" s="20">
        <v>24</v>
      </c>
      <c r="F39" s="22"/>
      <c r="G39" s="22"/>
      <c r="H39" s="23">
        <f t="shared" si="0"/>
        <v>0</v>
      </c>
      <c r="I39" s="5"/>
      <c r="J39" s="39"/>
      <c r="K39" s="39"/>
      <c r="L39" s="41"/>
      <c r="M39" s="39"/>
      <c r="O39" s="20">
        <v>18</v>
      </c>
      <c r="P39" s="19" t="s">
        <v>44</v>
      </c>
      <c r="Q39" s="19" t="s">
        <v>94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4"/>
      <c r="AD39" s="24"/>
      <c r="AE39" s="19"/>
      <c r="AF39" s="19"/>
      <c r="AG39" s="19"/>
    </row>
    <row r="40" spans="1:33" s="21" customFormat="1" ht="25.5" outlineLevel="1" x14ac:dyDescent="0.25">
      <c r="A40" s="37"/>
      <c r="B40" s="38"/>
      <c r="C40" s="39"/>
      <c r="D40" s="20">
        <v>25</v>
      </c>
      <c r="F40" s="22"/>
      <c r="G40" s="22"/>
      <c r="H40" s="23">
        <f t="shared" si="0"/>
        <v>0</v>
      </c>
      <c r="I40" s="5"/>
      <c r="J40" s="39" t="s">
        <v>26</v>
      </c>
      <c r="K40" s="39" t="s">
        <v>25</v>
      </c>
      <c r="L40" s="41"/>
      <c r="M40" s="39"/>
      <c r="O40" s="28">
        <v>19</v>
      </c>
      <c r="P40" s="19" t="s">
        <v>81</v>
      </c>
      <c r="Q40" s="19" t="s">
        <v>94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4"/>
      <c r="AD40" s="24"/>
      <c r="AE40" s="19"/>
      <c r="AF40" s="19"/>
      <c r="AG40" s="19"/>
    </row>
    <row r="41" spans="1:33" s="21" customFormat="1" ht="25.5" outlineLevel="1" x14ac:dyDescent="0.25">
      <c r="A41" s="37"/>
      <c r="B41" s="38"/>
      <c r="C41" s="39"/>
      <c r="D41" s="20">
        <v>26</v>
      </c>
      <c r="F41" s="22"/>
      <c r="G41" s="22"/>
      <c r="H41" s="23">
        <f t="shared" si="0"/>
        <v>0</v>
      </c>
      <c r="I41" s="5"/>
      <c r="J41" s="39"/>
      <c r="K41" s="39"/>
      <c r="L41" s="41"/>
      <c r="M41" s="39"/>
      <c r="O41" s="20">
        <v>20</v>
      </c>
      <c r="P41" s="19" t="s">
        <v>46</v>
      </c>
      <c r="Q41" s="19" t="s">
        <v>94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4"/>
      <c r="AE41" s="24"/>
      <c r="AF41" s="19"/>
      <c r="AG41" s="19"/>
    </row>
    <row r="42" spans="1:33" s="21" customFormat="1" ht="25.5" outlineLevel="1" x14ac:dyDescent="0.25">
      <c r="A42" s="37"/>
      <c r="B42" s="38"/>
      <c r="C42" s="19" t="s">
        <v>11</v>
      </c>
      <c r="D42" s="20">
        <v>99</v>
      </c>
      <c r="F42" s="22"/>
      <c r="G42" s="22"/>
      <c r="H42" s="23">
        <f t="shared" si="0"/>
        <v>0</v>
      </c>
      <c r="I42" s="5"/>
      <c r="J42" s="39"/>
      <c r="K42" s="39"/>
      <c r="L42" s="41"/>
      <c r="M42" s="39"/>
      <c r="O42" s="20">
        <v>21</v>
      </c>
      <c r="P42" s="19" t="s">
        <v>47</v>
      </c>
      <c r="Q42" s="19" t="s">
        <v>94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24"/>
      <c r="AE42" s="24"/>
      <c r="AF42" s="24"/>
      <c r="AG42" s="19"/>
    </row>
    <row r="43" spans="1:33" s="21" customFormat="1" x14ac:dyDescent="0.25">
      <c r="A43" s="37"/>
      <c r="B43" s="38"/>
      <c r="C43" s="17" t="s">
        <v>12</v>
      </c>
      <c r="F43" s="25">
        <f>SUM(F22:F35)</f>
        <v>58</v>
      </c>
      <c r="G43" s="25">
        <f>SUM(G22:G35)</f>
        <v>957</v>
      </c>
      <c r="H43" s="25">
        <f>SUM(H22:H35)</f>
        <v>1015</v>
      </c>
      <c r="I43" s="5"/>
      <c r="K43" s="17" t="s">
        <v>54</v>
      </c>
      <c r="L43" s="25">
        <f>SUM(L22:L42)</f>
        <v>367487400</v>
      </c>
      <c r="M43" s="26"/>
      <c r="O43" s="27"/>
    </row>
    <row r="44" spans="1:33" ht="12.75" customHeight="1" outlineLevel="1" x14ac:dyDescent="0.25">
      <c r="A44" s="37">
        <v>2</v>
      </c>
      <c r="B44" s="38" t="s">
        <v>86</v>
      </c>
      <c r="C44" s="19" t="s">
        <v>6</v>
      </c>
      <c r="D44" s="20">
        <v>0</v>
      </c>
      <c r="E44" s="21"/>
      <c r="F44" s="22">
        <v>47</v>
      </c>
      <c r="G44" s="22"/>
      <c r="H44" s="33">
        <f>F44+G44</f>
        <v>47</v>
      </c>
      <c r="J44" s="39" t="s">
        <v>13</v>
      </c>
      <c r="K44" s="39" t="s">
        <v>16</v>
      </c>
      <c r="L44" s="41"/>
      <c r="M44" s="39" t="s">
        <v>75</v>
      </c>
      <c r="N44" s="21"/>
      <c r="O44" s="20">
        <v>1</v>
      </c>
      <c r="P44" s="19" t="s">
        <v>36</v>
      </c>
      <c r="Q44" s="19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9"/>
      <c r="AE44" s="19"/>
      <c r="AF44" s="19"/>
      <c r="AG44" s="19"/>
    </row>
    <row r="45" spans="1:33" outlineLevel="1" x14ac:dyDescent="0.25">
      <c r="A45" s="37"/>
      <c r="B45" s="38"/>
      <c r="C45" s="39" t="s">
        <v>7</v>
      </c>
      <c r="D45" s="20">
        <v>1</v>
      </c>
      <c r="E45" s="21"/>
      <c r="F45" s="22"/>
      <c r="G45" s="32">
        <v>61</v>
      </c>
      <c r="H45" s="33">
        <f t="shared" ref="H45:H64" si="1">F45+G45</f>
        <v>61</v>
      </c>
      <c r="J45" s="39"/>
      <c r="K45" s="39"/>
      <c r="L45" s="41"/>
      <c r="M45" s="39"/>
      <c r="N45" s="21"/>
      <c r="O45" s="20">
        <v>2</v>
      </c>
      <c r="P45" s="19" t="s">
        <v>40</v>
      </c>
      <c r="Q45" s="19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9"/>
      <c r="AE45" s="19"/>
      <c r="AF45" s="19"/>
      <c r="AG45" s="19"/>
    </row>
    <row r="46" spans="1:33" outlineLevel="1" x14ac:dyDescent="0.25">
      <c r="A46" s="37"/>
      <c r="B46" s="38"/>
      <c r="C46" s="39"/>
      <c r="D46" s="20">
        <v>2</v>
      </c>
      <c r="E46" s="21"/>
      <c r="F46" s="22"/>
      <c r="G46" s="32">
        <v>63</v>
      </c>
      <c r="H46" s="33">
        <f t="shared" si="1"/>
        <v>63</v>
      </c>
      <c r="J46" s="39"/>
      <c r="K46" s="39"/>
      <c r="L46" s="41"/>
      <c r="M46" s="39"/>
      <c r="N46" s="21"/>
      <c r="O46" s="20">
        <v>3</v>
      </c>
      <c r="P46" s="19" t="s">
        <v>82</v>
      </c>
      <c r="Q46" s="19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9"/>
      <c r="AE46" s="19"/>
      <c r="AF46" s="19"/>
      <c r="AG46" s="19"/>
    </row>
    <row r="47" spans="1:33" ht="22.5" customHeight="1" outlineLevel="1" x14ac:dyDescent="0.25">
      <c r="A47" s="37"/>
      <c r="B47" s="38"/>
      <c r="C47" s="39"/>
      <c r="D47" s="20">
        <v>3</v>
      </c>
      <c r="E47" s="21"/>
      <c r="F47" s="22"/>
      <c r="G47" s="32">
        <v>56</v>
      </c>
      <c r="H47" s="33">
        <f t="shared" si="1"/>
        <v>56</v>
      </c>
      <c r="J47" s="39"/>
      <c r="K47" s="39" t="s">
        <v>17</v>
      </c>
      <c r="L47" s="41"/>
      <c r="M47" s="39"/>
      <c r="N47" s="21"/>
      <c r="O47" s="20">
        <v>4</v>
      </c>
      <c r="P47" s="19" t="s">
        <v>83</v>
      </c>
      <c r="Q47" s="19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9"/>
      <c r="AE47" s="19"/>
      <c r="AF47" s="19"/>
      <c r="AG47" s="19"/>
    </row>
    <row r="48" spans="1:33" outlineLevel="1" x14ac:dyDescent="0.25">
      <c r="A48" s="37"/>
      <c r="B48" s="38"/>
      <c r="C48" s="39"/>
      <c r="D48" s="20">
        <v>4</v>
      </c>
      <c r="E48" s="21"/>
      <c r="F48" s="22"/>
      <c r="G48" s="32">
        <v>80</v>
      </c>
      <c r="H48" s="33">
        <f t="shared" si="1"/>
        <v>80</v>
      </c>
      <c r="J48" s="39"/>
      <c r="K48" s="39"/>
      <c r="L48" s="41"/>
      <c r="M48" s="39"/>
      <c r="N48" s="21"/>
      <c r="O48" s="20">
        <v>5</v>
      </c>
      <c r="P48" s="19" t="s">
        <v>84</v>
      </c>
      <c r="Q48" s="19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19"/>
      <c r="AE48" s="19"/>
      <c r="AF48" s="19"/>
      <c r="AG48" s="19"/>
    </row>
    <row r="49" spans="1:33" outlineLevel="1" x14ac:dyDescent="0.25">
      <c r="A49" s="37"/>
      <c r="B49" s="38"/>
      <c r="C49" s="39"/>
      <c r="D49" s="20">
        <v>5</v>
      </c>
      <c r="E49" s="21"/>
      <c r="F49" s="22"/>
      <c r="G49" s="32">
        <v>64</v>
      </c>
      <c r="H49" s="33">
        <f t="shared" si="1"/>
        <v>64</v>
      </c>
      <c r="J49" s="39"/>
      <c r="K49" s="39"/>
      <c r="L49" s="41"/>
      <c r="M49" s="39"/>
      <c r="N49" s="21"/>
      <c r="O49" s="20">
        <v>6</v>
      </c>
      <c r="P49" s="19" t="s">
        <v>85</v>
      </c>
      <c r="Q49" s="19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19"/>
      <c r="AE49" s="19"/>
      <c r="AF49" s="19"/>
      <c r="AG49" s="19"/>
    </row>
    <row r="50" spans="1:33" outlineLevel="1" x14ac:dyDescent="0.25">
      <c r="A50" s="37"/>
      <c r="B50" s="38"/>
      <c r="C50" s="39" t="s">
        <v>8</v>
      </c>
      <c r="D50" s="20">
        <v>6</v>
      </c>
      <c r="E50" s="21"/>
      <c r="F50" s="22"/>
      <c r="G50" s="34">
        <v>48</v>
      </c>
      <c r="H50" s="33">
        <f t="shared" si="1"/>
        <v>48</v>
      </c>
      <c r="J50" s="39"/>
      <c r="K50" s="39" t="s">
        <v>18</v>
      </c>
      <c r="L50" s="41"/>
      <c r="M50" s="39"/>
      <c r="N50" s="21"/>
      <c r="O50" s="20">
        <v>7</v>
      </c>
      <c r="P50" s="19" t="s">
        <v>35</v>
      </c>
      <c r="Q50" s="19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19"/>
      <c r="AE50" s="19"/>
      <c r="AF50" s="19"/>
      <c r="AG50" s="19"/>
    </row>
    <row r="51" spans="1:33" outlineLevel="1" x14ac:dyDescent="0.25">
      <c r="A51" s="37"/>
      <c r="B51" s="38"/>
      <c r="C51" s="39"/>
      <c r="D51" s="20">
        <v>7</v>
      </c>
      <c r="E51" s="21"/>
      <c r="F51" s="22"/>
      <c r="G51" s="34">
        <v>54</v>
      </c>
      <c r="H51" s="33">
        <f t="shared" si="1"/>
        <v>54</v>
      </c>
      <c r="J51" s="39"/>
      <c r="K51" s="39"/>
      <c r="L51" s="41"/>
      <c r="M51" s="39"/>
      <c r="N51" s="21"/>
      <c r="O51" s="20">
        <v>8</v>
      </c>
      <c r="P51" s="19" t="s">
        <v>34</v>
      </c>
      <c r="Q51" s="19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19"/>
      <c r="AE51" s="19"/>
      <c r="AF51" s="19"/>
      <c r="AG51" s="19"/>
    </row>
    <row r="52" spans="1:33" outlineLevel="1" x14ac:dyDescent="0.25">
      <c r="A52" s="37"/>
      <c r="B52" s="38"/>
      <c r="C52" s="39"/>
      <c r="D52" s="20">
        <v>8</v>
      </c>
      <c r="E52" s="21"/>
      <c r="F52" s="22"/>
      <c r="G52" s="34">
        <v>42</v>
      </c>
      <c r="H52" s="33">
        <f t="shared" si="1"/>
        <v>42</v>
      </c>
      <c r="J52" s="39"/>
      <c r="K52" s="39"/>
      <c r="L52" s="41"/>
      <c r="M52" s="39"/>
      <c r="N52" s="21"/>
      <c r="O52" s="20">
        <v>9</v>
      </c>
      <c r="P52" s="19" t="s">
        <v>41</v>
      </c>
      <c r="Q52" s="19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19"/>
      <c r="AE52" s="19"/>
      <c r="AF52" s="19"/>
      <c r="AG52" s="19"/>
    </row>
    <row r="53" spans="1:33" outlineLevel="1" x14ac:dyDescent="0.25">
      <c r="A53" s="37"/>
      <c r="B53" s="38"/>
      <c r="C53" s="39"/>
      <c r="D53" s="20">
        <v>9</v>
      </c>
      <c r="E53" s="21"/>
      <c r="F53" s="22"/>
      <c r="G53" s="34">
        <v>37</v>
      </c>
      <c r="H53" s="33">
        <f t="shared" si="1"/>
        <v>37</v>
      </c>
      <c r="J53" s="39"/>
      <c r="K53" s="39" t="s">
        <v>15</v>
      </c>
      <c r="L53" s="41"/>
      <c r="M53" s="39"/>
      <c r="N53" s="21"/>
      <c r="O53" s="20">
        <v>10</v>
      </c>
      <c r="P53" s="19" t="s">
        <v>42</v>
      </c>
      <c r="Q53" s="19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19"/>
      <c r="AE53" s="19"/>
      <c r="AF53" s="19"/>
      <c r="AG53" s="19"/>
    </row>
    <row r="54" spans="1:33" ht="26.25" customHeight="1" outlineLevel="1" x14ac:dyDescent="0.25">
      <c r="A54" s="37"/>
      <c r="B54" s="38"/>
      <c r="C54" s="39" t="s">
        <v>9</v>
      </c>
      <c r="D54" s="20">
        <v>10</v>
      </c>
      <c r="E54" s="21"/>
      <c r="F54" s="22"/>
      <c r="G54" s="34">
        <v>28</v>
      </c>
      <c r="H54" s="33">
        <f t="shared" si="1"/>
        <v>28</v>
      </c>
      <c r="J54" s="39"/>
      <c r="K54" s="39"/>
      <c r="L54" s="41"/>
      <c r="M54" s="39"/>
      <c r="N54" s="21"/>
      <c r="O54" s="20">
        <v>11</v>
      </c>
      <c r="P54" s="19" t="s">
        <v>37</v>
      </c>
      <c r="Q54" s="19" t="s">
        <v>94</v>
      </c>
      <c r="R54" s="19"/>
      <c r="S54" s="19"/>
      <c r="T54" s="24"/>
      <c r="U54" s="24"/>
      <c r="V54" s="24"/>
      <c r="W54" s="24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25.5" outlineLevel="1" x14ac:dyDescent="0.25">
      <c r="A55" s="37"/>
      <c r="B55" s="38"/>
      <c r="C55" s="39"/>
      <c r="D55" s="20">
        <v>11</v>
      </c>
      <c r="E55" s="21"/>
      <c r="F55" s="22"/>
      <c r="G55" s="34">
        <v>35</v>
      </c>
      <c r="H55" s="33">
        <f t="shared" si="1"/>
        <v>35</v>
      </c>
      <c r="J55" s="39"/>
      <c r="K55" s="39"/>
      <c r="L55" s="41"/>
      <c r="M55" s="39"/>
      <c r="N55" s="21"/>
      <c r="O55" s="20">
        <v>12</v>
      </c>
      <c r="P55" s="19" t="s">
        <v>32</v>
      </c>
      <c r="Q55" s="19" t="s">
        <v>94</v>
      </c>
      <c r="R55" s="19"/>
      <c r="S55" s="19"/>
      <c r="T55" s="19"/>
      <c r="U55" s="19"/>
      <c r="V55" s="19"/>
      <c r="W55" s="24"/>
      <c r="X55" s="24"/>
      <c r="Y55" s="24"/>
      <c r="Z55" s="19"/>
      <c r="AA55" s="19"/>
      <c r="AB55" s="19"/>
      <c r="AC55" s="19"/>
      <c r="AD55" s="19"/>
      <c r="AE55" s="19"/>
      <c r="AF55" s="19"/>
      <c r="AG55" s="19"/>
    </row>
    <row r="56" spans="1:33" ht="25.5" outlineLevel="1" x14ac:dyDescent="0.25">
      <c r="A56" s="37"/>
      <c r="B56" s="38"/>
      <c r="C56" s="39"/>
      <c r="D56" s="20">
        <v>12</v>
      </c>
      <c r="E56" s="21"/>
      <c r="F56" s="22"/>
      <c r="G56" s="22"/>
      <c r="H56" s="23">
        <f t="shared" si="1"/>
        <v>0</v>
      </c>
      <c r="J56" s="39" t="s">
        <v>14</v>
      </c>
      <c r="K56" s="39" t="s">
        <v>19</v>
      </c>
      <c r="L56" s="41"/>
      <c r="M56" s="39"/>
      <c r="N56" s="21"/>
      <c r="O56" s="20">
        <v>13</v>
      </c>
      <c r="P56" s="19" t="s">
        <v>33</v>
      </c>
      <c r="Q56" s="19" t="s">
        <v>94</v>
      </c>
      <c r="R56" s="19"/>
      <c r="S56" s="19"/>
      <c r="T56" s="19"/>
      <c r="U56" s="19"/>
      <c r="V56" s="19"/>
      <c r="W56" s="19"/>
      <c r="X56" s="19"/>
      <c r="Y56" s="24"/>
      <c r="Z56" s="19"/>
      <c r="AA56" s="19"/>
      <c r="AB56" s="19"/>
      <c r="AC56" s="19"/>
      <c r="AD56" s="19"/>
      <c r="AE56" s="19"/>
      <c r="AF56" s="19"/>
      <c r="AG56" s="19"/>
    </row>
    <row r="57" spans="1:33" ht="25.5" outlineLevel="1" x14ac:dyDescent="0.25">
      <c r="A57" s="37"/>
      <c r="B57" s="38"/>
      <c r="C57" s="39"/>
      <c r="D57" s="20">
        <v>13</v>
      </c>
      <c r="E57" s="21"/>
      <c r="F57" s="22"/>
      <c r="G57" s="22"/>
      <c r="H57" s="23">
        <f t="shared" si="1"/>
        <v>0</v>
      </c>
      <c r="J57" s="39"/>
      <c r="K57" s="39"/>
      <c r="L57" s="41"/>
      <c r="M57" s="39"/>
      <c r="N57" s="21"/>
      <c r="O57" s="20">
        <v>14</v>
      </c>
      <c r="P57" s="19" t="s">
        <v>39</v>
      </c>
      <c r="Q57" s="19" t="s">
        <v>94</v>
      </c>
      <c r="R57" s="19"/>
      <c r="S57" s="19"/>
      <c r="T57" s="19"/>
      <c r="U57" s="19"/>
      <c r="V57" s="19"/>
      <c r="W57" s="19"/>
      <c r="X57" s="19"/>
      <c r="Y57" s="19"/>
      <c r="Z57" s="24"/>
      <c r="AA57" s="24"/>
      <c r="AB57" s="24"/>
      <c r="AC57" s="19"/>
      <c r="AD57" s="19"/>
      <c r="AE57" s="19"/>
      <c r="AF57" s="19"/>
      <c r="AG57" s="19"/>
    </row>
    <row r="58" spans="1:33" ht="25.5" outlineLevel="1" x14ac:dyDescent="0.25">
      <c r="A58" s="37"/>
      <c r="B58" s="38"/>
      <c r="C58" s="39" t="s">
        <v>10</v>
      </c>
      <c r="D58" s="20">
        <v>21</v>
      </c>
      <c r="E58" s="21"/>
      <c r="F58" s="22"/>
      <c r="G58" s="22"/>
      <c r="H58" s="23">
        <f t="shared" si="1"/>
        <v>0</v>
      </c>
      <c r="J58" s="39"/>
      <c r="K58" s="39"/>
      <c r="L58" s="41"/>
      <c r="M58" s="39"/>
      <c r="N58" s="21"/>
      <c r="O58" s="20">
        <v>15</v>
      </c>
      <c r="P58" s="19" t="s">
        <v>38</v>
      </c>
      <c r="Q58" s="19" t="s">
        <v>94</v>
      </c>
      <c r="R58" s="19"/>
      <c r="S58" s="19"/>
      <c r="T58" s="19"/>
      <c r="U58" s="19"/>
      <c r="V58" s="19"/>
      <c r="W58" s="19"/>
      <c r="X58" s="19"/>
      <c r="Y58" s="19"/>
      <c r="Z58" s="24"/>
      <c r="AA58" s="24"/>
      <c r="AB58" s="24"/>
      <c r="AC58" s="19"/>
      <c r="AD58" s="19"/>
      <c r="AE58" s="19"/>
      <c r="AF58" s="19"/>
      <c r="AG58" s="19"/>
    </row>
    <row r="59" spans="1:33" ht="25.5" outlineLevel="1" x14ac:dyDescent="0.25">
      <c r="A59" s="37"/>
      <c r="B59" s="38"/>
      <c r="C59" s="39"/>
      <c r="D59" s="20">
        <v>22</v>
      </c>
      <c r="E59" s="21"/>
      <c r="F59" s="22"/>
      <c r="G59" s="22"/>
      <c r="H59" s="23">
        <f t="shared" si="1"/>
        <v>0</v>
      </c>
      <c r="J59" s="39"/>
      <c r="K59" s="39" t="s">
        <v>20</v>
      </c>
      <c r="L59" s="41"/>
      <c r="M59" s="39"/>
      <c r="N59" s="21"/>
      <c r="O59" s="20">
        <v>16</v>
      </c>
      <c r="P59" s="19" t="s">
        <v>43</v>
      </c>
      <c r="Q59" s="19" t="s">
        <v>94</v>
      </c>
      <c r="R59" s="19"/>
      <c r="S59" s="19"/>
      <c r="T59" s="19"/>
      <c r="U59" s="19"/>
      <c r="V59" s="19"/>
      <c r="W59" s="19"/>
      <c r="X59" s="19"/>
      <c r="Y59" s="19"/>
      <c r="Z59" s="24"/>
      <c r="AA59" s="24"/>
      <c r="AB59" s="24"/>
      <c r="AC59" s="19"/>
      <c r="AD59" s="19"/>
      <c r="AE59" s="19"/>
      <c r="AF59" s="19"/>
      <c r="AG59" s="19"/>
    </row>
    <row r="60" spans="1:33" ht="25.5" outlineLevel="1" x14ac:dyDescent="0.25">
      <c r="A60" s="37"/>
      <c r="B60" s="38"/>
      <c r="C60" s="39"/>
      <c r="D60" s="20">
        <v>23</v>
      </c>
      <c r="E60" s="21"/>
      <c r="F60" s="22"/>
      <c r="G60" s="22"/>
      <c r="H60" s="23">
        <f t="shared" si="1"/>
        <v>0</v>
      </c>
      <c r="J60" s="39"/>
      <c r="K60" s="39"/>
      <c r="L60" s="41"/>
      <c r="M60" s="39"/>
      <c r="N60" s="21"/>
      <c r="O60" s="20">
        <v>17</v>
      </c>
      <c r="P60" s="19" t="s">
        <v>45</v>
      </c>
      <c r="Q60" s="19" t="s">
        <v>94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24"/>
      <c r="AC60" s="24"/>
      <c r="AD60" s="24"/>
      <c r="AE60" s="19"/>
      <c r="AF60" s="19"/>
      <c r="AG60" s="19"/>
    </row>
    <row r="61" spans="1:33" ht="25.5" outlineLevel="1" x14ac:dyDescent="0.25">
      <c r="A61" s="37"/>
      <c r="B61" s="38"/>
      <c r="C61" s="39"/>
      <c r="D61" s="20">
        <v>24</v>
      </c>
      <c r="E61" s="21"/>
      <c r="F61" s="22"/>
      <c r="G61" s="22"/>
      <c r="H61" s="23">
        <f t="shared" si="1"/>
        <v>0</v>
      </c>
      <c r="J61" s="39"/>
      <c r="K61" s="39"/>
      <c r="L61" s="41"/>
      <c r="M61" s="39"/>
      <c r="N61" s="21"/>
      <c r="O61" s="20">
        <v>18</v>
      </c>
      <c r="P61" s="19" t="s">
        <v>44</v>
      </c>
      <c r="Q61" s="19" t="s">
        <v>94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24"/>
      <c r="AD61" s="24"/>
      <c r="AE61" s="19"/>
      <c r="AF61" s="19"/>
      <c r="AG61" s="19"/>
    </row>
    <row r="62" spans="1:33" ht="25.5" outlineLevel="1" x14ac:dyDescent="0.25">
      <c r="A62" s="37"/>
      <c r="B62" s="38"/>
      <c r="C62" s="39"/>
      <c r="D62" s="20">
        <v>25</v>
      </c>
      <c r="E62" s="21"/>
      <c r="F62" s="22"/>
      <c r="G62" s="22"/>
      <c r="H62" s="23">
        <f t="shared" si="1"/>
        <v>0</v>
      </c>
      <c r="J62" s="39" t="s">
        <v>26</v>
      </c>
      <c r="K62" s="39" t="s">
        <v>25</v>
      </c>
      <c r="L62" s="41"/>
      <c r="M62" s="39"/>
      <c r="N62" s="21"/>
      <c r="O62" s="29">
        <v>19</v>
      </c>
      <c r="P62" s="19" t="s">
        <v>81</v>
      </c>
      <c r="Q62" s="19" t="s">
        <v>94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24"/>
      <c r="AD62" s="24"/>
      <c r="AE62" s="19"/>
      <c r="AF62" s="19"/>
      <c r="AG62" s="19"/>
    </row>
    <row r="63" spans="1:33" ht="25.5" outlineLevel="1" x14ac:dyDescent="0.25">
      <c r="A63" s="37"/>
      <c r="B63" s="38"/>
      <c r="C63" s="39"/>
      <c r="D63" s="20">
        <v>26</v>
      </c>
      <c r="E63" s="21"/>
      <c r="F63" s="22"/>
      <c r="G63" s="22"/>
      <c r="H63" s="23">
        <f t="shared" si="1"/>
        <v>0</v>
      </c>
      <c r="J63" s="39"/>
      <c r="K63" s="39"/>
      <c r="L63" s="41"/>
      <c r="M63" s="39"/>
      <c r="N63" s="21"/>
      <c r="O63" s="29">
        <v>20</v>
      </c>
      <c r="P63" s="19" t="s">
        <v>46</v>
      </c>
      <c r="Q63" s="19" t="s">
        <v>94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24"/>
      <c r="AE63" s="24"/>
      <c r="AF63" s="19"/>
      <c r="AG63" s="19"/>
    </row>
    <row r="64" spans="1:33" ht="25.5" outlineLevel="1" x14ac:dyDescent="0.25">
      <c r="A64" s="37"/>
      <c r="B64" s="38"/>
      <c r="C64" s="19" t="s">
        <v>11</v>
      </c>
      <c r="D64" s="20">
        <v>99</v>
      </c>
      <c r="E64" s="21"/>
      <c r="F64" s="22"/>
      <c r="G64" s="22"/>
      <c r="H64" s="23">
        <f t="shared" si="1"/>
        <v>0</v>
      </c>
      <c r="J64" s="39"/>
      <c r="K64" s="39"/>
      <c r="L64" s="41"/>
      <c r="M64" s="39"/>
      <c r="N64" s="21"/>
      <c r="O64" s="29">
        <v>21</v>
      </c>
      <c r="P64" s="19" t="s">
        <v>47</v>
      </c>
      <c r="Q64" s="19" t="s">
        <v>94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4"/>
      <c r="AE64" s="24"/>
      <c r="AF64" s="24"/>
      <c r="AG64" s="19"/>
    </row>
    <row r="65" spans="1:33" x14ac:dyDescent="0.25">
      <c r="A65" s="37"/>
      <c r="B65" s="38"/>
      <c r="C65" s="17" t="s">
        <v>12</v>
      </c>
      <c r="D65" s="21"/>
      <c r="E65" s="21"/>
      <c r="F65" s="25">
        <f>SUM(F44:F57)</f>
        <v>47</v>
      </c>
      <c r="G65" s="25">
        <f>SUM(G44:G57)</f>
        <v>568</v>
      </c>
      <c r="H65" s="25">
        <f>SUM(H44:H57)</f>
        <v>615</v>
      </c>
      <c r="J65" s="21"/>
      <c r="K65" s="17" t="s">
        <v>54</v>
      </c>
      <c r="L65" s="25">
        <f>SUM(L44:L64)</f>
        <v>0</v>
      </c>
      <c r="M65" s="21"/>
      <c r="N65" s="21"/>
      <c r="O65" s="27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ht="12.75" customHeight="1" outlineLevel="1" x14ac:dyDescent="0.25">
      <c r="A66" s="37">
        <v>3</v>
      </c>
      <c r="B66" s="38" t="s">
        <v>87</v>
      </c>
      <c r="C66" s="19" t="s">
        <v>6</v>
      </c>
      <c r="D66" s="20">
        <v>0</v>
      </c>
      <c r="E66" s="21"/>
      <c r="F66" s="22">
        <v>9</v>
      </c>
      <c r="G66" s="22"/>
      <c r="H66" s="33">
        <f>F66+G66</f>
        <v>9</v>
      </c>
      <c r="J66" s="39" t="s">
        <v>13</v>
      </c>
      <c r="K66" s="39" t="s">
        <v>16</v>
      </c>
      <c r="L66" s="41"/>
      <c r="M66" s="39" t="s">
        <v>75</v>
      </c>
      <c r="N66" s="21"/>
      <c r="O66" s="20">
        <v>1</v>
      </c>
      <c r="P66" s="19" t="s">
        <v>36</v>
      </c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19"/>
      <c r="AE66" s="19"/>
      <c r="AF66" s="19"/>
      <c r="AG66" s="19"/>
    </row>
    <row r="67" spans="1:33" outlineLevel="1" x14ac:dyDescent="0.25">
      <c r="A67" s="37"/>
      <c r="B67" s="38"/>
      <c r="C67" s="39" t="s">
        <v>7</v>
      </c>
      <c r="D67" s="20">
        <v>1</v>
      </c>
      <c r="E67" s="21"/>
      <c r="F67" s="22"/>
      <c r="G67" s="32">
        <v>16</v>
      </c>
      <c r="H67" s="33">
        <f t="shared" ref="H67:H86" si="2">F67+G67</f>
        <v>16</v>
      </c>
      <c r="J67" s="39"/>
      <c r="K67" s="39"/>
      <c r="L67" s="41"/>
      <c r="M67" s="39"/>
      <c r="N67" s="21"/>
      <c r="O67" s="20">
        <v>2</v>
      </c>
      <c r="P67" s="19" t="s">
        <v>40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19"/>
      <c r="AE67" s="19"/>
      <c r="AF67" s="19"/>
      <c r="AG67" s="19"/>
    </row>
    <row r="68" spans="1:33" outlineLevel="1" x14ac:dyDescent="0.25">
      <c r="A68" s="37"/>
      <c r="B68" s="38"/>
      <c r="C68" s="39"/>
      <c r="D68" s="20">
        <v>2</v>
      </c>
      <c r="E68" s="21"/>
      <c r="F68" s="22"/>
      <c r="G68" s="32">
        <v>14</v>
      </c>
      <c r="H68" s="33">
        <f t="shared" si="2"/>
        <v>14</v>
      </c>
      <c r="J68" s="39"/>
      <c r="K68" s="39"/>
      <c r="L68" s="41"/>
      <c r="M68" s="39"/>
      <c r="N68" s="21"/>
      <c r="O68" s="20">
        <v>3</v>
      </c>
      <c r="P68" s="19" t="s">
        <v>82</v>
      </c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19"/>
      <c r="AE68" s="19"/>
      <c r="AF68" s="19"/>
      <c r="AG68" s="19"/>
    </row>
    <row r="69" spans="1:33" ht="24" customHeight="1" outlineLevel="1" x14ac:dyDescent="0.25">
      <c r="A69" s="37"/>
      <c r="B69" s="38"/>
      <c r="C69" s="39"/>
      <c r="D69" s="20">
        <v>3</v>
      </c>
      <c r="E69" s="21"/>
      <c r="F69" s="22"/>
      <c r="G69" s="32">
        <v>8</v>
      </c>
      <c r="H69" s="33">
        <f t="shared" si="2"/>
        <v>8</v>
      </c>
      <c r="J69" s="39"/>
      <c r="K69" s="39" t="s">
        <v>17</v>
      </c>
      <c r="L69" s="41"/>
      <c r="M69" s="39"/>
      <c r="N69" s="21"/>
      <c r="O69" s="20">
        <v>4</v>
      </c>
      <c r="P69" s="19" t="s">
        <v>83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19"/>
      <c r="AE69" s="19"/>
      <c r="AF69" s="19"/>
      <c r="AG69" s="19"/>
    </row>
    <row r="70" spans="1:33" outlineLevel="1" x14ac:dyDescent="0.25">
      <c r="A70" s="37"/>
      <c r="B70" s="38"/>
      <c r="C70" s="39"/>
      <c r="D70" s="20">
        <v>4</v>
      </c>
      <c r="E70" s="21"/>
      <c r="F70" s="22"/>
      <c r="G70" s="32">
        <v>15</v>
      </c>
      <c r="H70" s="33">
        <f t="shared" si="2"/>
        <v>15</v>
      </c>
      <c r="J70" s="39"/>
      <c r="K70" s="39"/>
      <c r="L70" s="41"/>
      <c r="M70" s="39"/>
      <c r="N70" s="21"/>
      <c r="O70" s="20">
        <v>5</v>
      </c>
      <c r="P70" s="19" t="s">
        <v>84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19"/>
      <c r="AE70" s="19"/>
      <c r="AF70" s="19"/>
      <c r="AG70" s="19"/>
    </row>
    <row r="71" spans="1:33" outlineLevel="1" x14ac:dyDescent="0.25">
      <c r="A71" s="37"/>
      <c r="B71" s="38"/>
      <c r="C71" s="39"/>
      <c r="D71" s="20">
        <v>5</v>
      </c>
      <c r="E71" s="21"/>
      <c r="F71" s="22"/>
      <c r="G71" s="32">
        <v>7</v>
      </c>
      <c r="H71" s="33">
        <f t="shared" si="2"/>
        <v>7</v>
      </c>
      <c r="J71" s="39"/>
      <c r="K71" s="39"/>
      <c r="L71" s="41"/>
      <c r="M71" s="39"/>
      <c r="N71" s="21"/>
      <c r="O71" s="20">
        <v>6</v>
      </c>
      <c r="P71" s="19" t="s">
        <v>85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19"/>
      <c r="AE71" s="19"/>
      <c r="AF71" s="19"/>
      <c r="AG71" s="19"/>
    </row>
    <row r="72" spans="1:33" outlineLevel="1" x14ac:dyDescent="0.25">
      <c r="A72" s="37"/>
      <c r="B72" s="38"/>
      <c r="C72" s="39" t="s">
        <v>8</v>
      </c>
      <c r="D72" s="20">
        <v>6</v>
      </c>
      <c r="E72" s="21"/>
      <c r="F72" s="22"/>
      <c r="G72" s="22"/>
      <c r="H72" s="23">
        <f t="shared" si="2"/>
        <v>0</v>
      </c>
      <c r="J72" s="39"/>
      <c r="K72" s="39" t="s">
        <v>18</v>
      </c>
      <c r="L72" s="41"/>
      <c r="M72" s="39"/>
      <c r="N72" s="21"/>
      <c r="O72" s="20">
        <v>7</v>
      </c>
      <c r="P72" s="19" t="s">
        <v>35</v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19"/>
      <c r="AE72" s="19"/>
      <c r="AF72" s="19"/>
      <c r="AG72" s="19"/>
    </row>
    <row r="73" spans="1:33" outlineLevel="1" x14ac:dyDescent="0.25">
      <c r="A73" s="37"/>
      <c r="B73" s="38"/>
      <c r="C73" s="39"/>
      <c r="D73" s="20">
        <v>7</v>
      </c>
      <c r="E73" s="21"/>
      <c r="F73" s="22"/>
      <c r="G73" s="22"/>
      <c r="H73" s="23">
        <f t="shared" si="2"/>
        <v>0</v>
      </c>
      <c r="J73" s="39"/>
      <c r="K73" s="39"/>
      <c r="L73" s="41"/>
      <c r="M73" s="39"/>
      <c r="N73" s="21"/>
      <c r="O73" s="20">
        <v>8</v>
      </c>
      <c r="P73" s="19" t="s">
        <v>34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19"/>
      <c r="AE73" s="19"/>
      <c r="AF73" s="19"/>
      <c r="AG73" s="19"/>
    </row>
    <row r="74" spans="1:33" outlineLevel="1" x14ac:dyDescent="0.25">
      <c r="A74" s="37"/>
      <c r="B74" s="38"/>
      <c r="C74" s="39"/>
      <c r="D74" s="20">
        <v>8</v>
      </c>
      <c r="E74" s="21"/>
      <c r="F74" s="22"/>
      <c r="G74" s="22"/>
      <c r="H74" s="23">
        <f t="shared" si="2"/>
        <v>0</v>
      </c>
      <c r="J74" s="39"/>
      <c r="K74" s="39"/>
      <c r="L74" s="41"/>
      <c r="M74" s="39"/>
      <c r="N74" s="21"/>
      <c r="O74" s="20">
        <v>9</v>
      </c>
      <c r="P74" s="19" t="s">
        <v>41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19"/>
      <c r="AE74" s="19"/>
      <c r="AF74" s="19"/>
      <c r="AG74" s="19"/>
    </row>
    <row r="75" spans="1:33" outlineLevel="1" x14ac:dyDescent="0.25">
      <c r="A75" s="37"/>
      <c r="B75" s="38"/>
      <c r="C75" s="39"/>
      <c r="D75" s="20">
        <v>9</v>
      </c>
      <c r="E75" s="21"/>
      <c r="F75" s="22"/>
      <c r="G75" s="22"/>
      <c r="H75" s="23">
        <f t="shared" si="2"/>
        <v>0</v>
      </c>
      <c r="J75" s="39"/>
      <c r="K75" s="39" t="s">
        <v>15</v>
      </c>
      <c r="L75" s="41"/>
      <c r="M75" s="39"/>
      <c r="N75" s="21"/>
      <c r="O75" s="20">
        <v>10</v>
      </c>
      <c r="P75" s="19" t="s">
        <v>42</v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19"/>
      <c r="AE75" s="19"/>
      <c r="AF75" s="19"/>
      <c r="AG75" s="19"/>
    </row>
    <row r="76" spans="1:33" ht="24" customHeight="1" outlineLevel="1" x14ac:dyDescent="0.25">
      <c r="A76" s="37"/>
      <c r="B76" s="38"/>
      <c r="C76" s="39" t="s">
        <v>9</v>
      </c>
      <c r="D76" s="20">
        <v>10</v>
      </c>
      <c r="E76" s="21"/>
      <c r="F76" s="22"/>
      <c r="G76" s="22"/>
      <c r="H76" s="23">
        <f t="shared" si="2"/>
        <v>0</v>
      </c>
      <c r="J76" s="39"/>
      <c r="K76" s="39"/>
      <c r="L76" s="41"/>
      <c r="M76" s="39"/>
      <c r="N76" s="21"/>
      <c r="O76" s="20">
        <v>11</v>
      </c>
      <c r="P76" s="19" t="s">
        <v>37</v>
      </c>
      <c r="Q76" s="19" t="s">
        <v>94</v>
      </c>
      <c r="R76" s="19"/>
      <c r="S76" s="19"/>
      <c r="T76" s="24"/>
      <c r="U76" s="24"/>
      <c r="V76" s="24"/>
      <c r="W76" s="24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25.5" outlineLevel="1" x14ac:dyDescent="0.25">
      <c r="A77" s="37"/>
      <c r="B77" s="38"/>
      <c r="C77" s="39"/>
      <c r="D77" s="20">
        <v>11</v>
      </c>
      <c r="E77" s="21"/>
      <c r="F77" s="22"/>
      <c r="G77" s="22"/>
      <c r="H77" s="23">
        <f t="shared" si="2"/>
        <v>0</v>
      </c>
      <c r="J77" s="39"/>
      <c r="K77" s="39"/>
      <c r="L77" s="41"/>
      <c r="M77" s="39"/>
      <c r="N77" s="21"/>
      <c r="O77" s="20">
        <v>12</v>
      </c>
      <c r="P77" s="19" t="s">
        <v>32</v>
      </c>
      <c r="Q77" s="19" t="s">
        <v>94</v>
      </c>
      <c r="R77" s="19"/>
      <c r="S77" s="19"/>
      <c r="T77" s="19"/>
      <c r="U77" s="19"/>
      <c r="V77" s="19"/>
      <c r="W77" s="24"/>
      <c r="X77" s="24"/>
      <c r="Y77" s="24"/>
      <c r="Z77" s="19"/>
      <c r="AA77" s="19"/>
      <c r="AB77" s="19"/>
      <c r="AC77" s="19"/>
      <c r="AD77" s="19"/>
      <c r="AE77" s="19"/>
      <c r="AF77" s="19"/>
      <c r="AG77" s="19"/>
    </row>
    <row r="78" spans="1:33" ht="25.5" outlineLevel="1" x14ac:dyDescent="0.25">
      <c r="A78" s="37"/>
      <c r="B78" s="38"/>
      <c r="C78" s="39"/>
      <c r="D78" s="20">
        <v>12</v>
      </c>
      <c r="E78" s="21"/>
      <c r="F78" s="22"/>
      <c r="G78" s="22"/>
      <c r="H78" s="23">
        <f t="shared" si="2"/>
        <v>0</v>
      </c>
      <c r="J78" s="39" t="s">
        <v>14</v>
      </c>
      <c r="K78" s="39" t="s">
        <v>19</v>
      </c>
      <c r="L78" s="41"/>
      <c r="M78" s="39"/>
      <c r="N78" s="21"/>
      <c r="O78" s="20">
        <v>13</v>
      </c>
      <c r="P78" s="19" t="s">
        <v>33</v>
      </c>
      <c r="Q78" s="19" t="s">
        <v>94</v>
      </c>
      <c r="R78" s="19"/>
      <c r="S78" s="19"/>
      <c r="T78" s="19"/>
      <c r="U78" s="19"/>
      <c r="V78" s="19"/>
      <c r="W78" s="19"/>
      <c r="X78" s="19"/>
      <c r="Y78" s="24"/>
      <c r="Z78" s="19"/>
      <c r="AA78" s="19"/>
      <c r="AB78" s="19"/>
      <c r="AC78" s="19"/>
      <c r="AD78" s="19"/>
      <c r="AE78" s="19"/>
      <c r="AF78" s="19"/>
      <c r="AG78" s="19"/>
    </row>
    <row r="79" spans="1:33" ht="25.5" outlineLevel="1" x14ac:dyDescent="0.25">
      <c r="A79" s="37"/>
      <c r="B79" s="38"/>
      <c r="C79" s="39"/>
      <c r="D79" s="20">
        <v>13</v>
      </c>
      <c r="E79" s="21"/>
      <c r="F79" s="22"/>
      <c r="G79" s="22"/>
      <c r="H79" s="23">
        <f t="shared" si="2"/>
        <v>0</v>
      </c>
      <c r="J79" s="39"/>
      <c r="K79" s="39"/>
      <c r="L79" s="41"/>
      <c r="M79" s="39"/>
      <c r="N79" s="21"/>
      <c r="O79" s="20">
        <v>14</v>
      </c>
      <c r="P79" s="19" t="s">
        <v>39</v>
      </c>
      <c r="Q79" s="19" t="s">
        <v>94</v>
      </c>
      <c r="R79" s="19"/>
      <c r="S79" s="19"/>
      <c r="T79" s="19"/>
      <c r="U79" s="19"/>
      <c r="V79" s="19"/>
      <c r="W79" s="19"/>
      <c r="X79" s="19"/>
      <c r="Y79" s="19"/>
      <c r="Z79" s="24"/>
      <c r="AA79" s="24"/>
      <c r="AB79" s="24"/>
      <c r="AC79" s="19"/>
      <c r="AD79" s="19"/>
      <c r="AE79" s="19"/>
      <c r="AF79" s="19"/>
      <c r="AG79" s="19"/>
    </row>
    <row r="80" spans="1:33" ht="25.5" outlineLevel="1" x14ac:dyDescent="0.25">
      <c r="A80" s="37"/>
      <c r="B80" s="38"/>
      <c r="C80" s="39" t="s">
        <v>10</v>
      </c>
      <c r="D80" s="20">
        <v>21</v>
      </c>
      <c r="E80" s="21"/>
      <c r="F80" s="22"/>
      <c r="G80" s="22"/>
      <c r="H80" s="23">
        <f t="shared" si="2"/>
        <v>0</v>
      </c>
      <c r="J80" s="39"/>
      <c r="K80" s="39"/>
      <c r="L80" s="41"/>
      <c r="M80" s="39"/>
      <c r="N80" s="21"/>
      <c r="O80" s="20">
        <v>15</v>
      </c>
      <c r="P80" s="19" t="s">
        <v>38</v>
      </c>
      <c r="Q80" s="19" t="s">
        <v>94</v>
      </c>
      <c r="R80" s="19"/>
      <c r="S80" s="19"/>
      <c r="T80" s="19"/>
      <c r="U80" s="19"/>
      <c r="V80" s="19"/>
      <c r="W80" s="19"/>
      <c r="X80" s="19"/>
      <c r="Y80" s="19"/>
      <c r="Z80" s="24"/>
      <c r="AA80" s="24"/>
      <c r="AB80" s="24"/>
      <c r="AC80" s="19"/>
      <c r="AD80" s="19"/>
      <c r="AE80" s="19"/>
      <c r="AF80" s="19"/>
      <c r="AG80" s="19"/>
    </row>
    <row r="81" spans="1:33" ht="25.5" outlineLevel="1" x14ac:dyDescent="0.25">
      <c r="A81" s="37"/>
      <c r="B81" s="38"/>
      <c r="C81" s="39"/>
      <c r="D81" s="20">
        <v>22</v>
      </c>
      <c r="E81" s="21"/>
      <c r="F81" s="22"/>
      <c r="G81" s="22"/>
      <c r="H81" s="23">
        <f t="shared" si="2"/>
        <v>0</v>
      </c>
      <c r="J81" s="39"/>
      <c r="K81" s="39" t="s">
        <v>20</v>
      </c>
      <c r="L81" s="41"/>
      <c r="M81" s="39"/>
      <c r="N81" s="21"/>
      <c r="O81" s="20">
        <v>16</v>
      </c>
      <c r="P81" s="19" t="s">
        <v>43</v>
      </c>
      <c r="Q81" s="19" t="s">
        <v>94</v>
      </c>
      <c r="R81" s="19"/>
      <c r="S81" s="19"/>
      <c r="T81" s="19"/>
      <c r="U81" s="19"/>
      <c r="V81" s="19"/>
      <c r="W81" s="19"/>
      <c r="X81" s="19"/>
      <c r="Y81" s="19"/>
      <c r="Z81" s="24"/>
      <c r="AA81" s="24"/>
      <c r="AB81" s="24"/>
      <c r="AC81" s="19"/>
      <c r="AD81" s="19"/>
      <c r="AE81" s="19"/>
      <c r="AF81" s="19"/>
      <c r="AG81" s="19"/>
    </row>
    <row r="82" spans="1:33" ht="25.5" outlineLevel="1" x14ac:dyDescent="0.25">
      <c r="A82" s="37"/>
      <c r="B82" s="38"/>
      <c r="C82" s="39"/>
      <c r="D82" s="20">
        <v>23</v>
      </c>
      <c r="E82" s="21"/>
      <c r="F82" s="22"/>
      <c r="G82" s="22"/>
      <c r="H82" s="23">
        <f t="shared" si="2"/>
        <v>0</v>
      </c>
      <c r="J82" s="39"/>
      <c r="K82" s="39"/>
      <c r="L82" s="41"/>
      <c r="M82" s="39"/>
      <c r="N82" s="21"/>
      <c r="O82" s="20">
        <v>17</v>
      </c>
      <c r="P82" s="19" t="s">
        <v>45</v>
      </c>
      <c r="Q82" s="19" t="s">
        <v>94</v>
      </c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24"/>
      <c r="AC82" s="24"/>
      <c r="AD82" s="24"/>
      <c r="AE82" s="19"/>
      <c r="AF82" s="19"/>
      <c r="AG82" s="19"/>
    </row>
    <row r="83" spans="1:33" ht="25.5" outlineLevel="1" x14ac:dyDescent="0.25">
      <c r="A83" s="37"/>
      <c r="B83" s="38"/>
      <c r="C83" s="39"/>
      <c r="D83" s="20">
        <v>24</v>
      </c>
      <c r="E83" s="21"/>
      <c r="F83" s="22"/>
      <c r="G83" s="22"/>
      <c r="H83" s="23">
        <f t="shared" si="2"/>
        <v>0</v>
      </c>
      <c r="J83" s="39"/>
      <c r="K83" s="39"/>
      <c r="L83" s="41"/>
      <c r="M83" s="39"/>
      <c r="N83" s="21"/>
      <c r="O83" s="20">
        <v>18</v>
      </c>
      <c r="P83" s="19" t="s">
        <v>44</v>
      </c>
      <c r="Q83" s="19" t="s">
        <v>94</v>
      </c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24"/>
      <c r="AD83" s="24"/>
      <c r="AE83" s="19"/>
      <c r="AF83" s="19"/>
      <c r="AG83" s="19"/>
    </row>
    <row r="84" spans="1:33" ht="25.5" outlineLevel="1" x14ac:dyDescent="0.25">
      <c r="A84" s="37"/>
      <c r="B84" s="38"/>
      <c r="C84" s="39"/>
      <c r="D84" s="20">
        <v>25</v>
      </c>
      <c r="E84" s="21"/>
      <c r="F84" s="22"/>
      <c r="G84" s="22"/>
      <c r="H84" s="23">
        <f t="shared" si="2"/>
        <v>0</v>
      </c>
      <c r="J84" s="39" t="s">
        <v>26</v>
      </c>
      <c r="K84" s="39" t="s">
        <v>25</v>
      </c>
      <c r="L84" s="41"/>
      <c r="M84" s="39"/>
      <c r="N84" s="21"/>
      <c r="O84" s="29">
        <v>19</v>
      </c>
      <c r="P84" s="19" t="s">
        <v>81</v>
      </c>
      <c r="Q84" s="19" t="s">
        <v>94</v>
      </c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24"/>
      <c r="AD84" s="24"/>
      <c r="AE84" s="19"/>
      <c r="AF84" s="19"/>
      <c r="AG84" s="19"/>
    </row>
    <row r="85" spans="1:33" ht="25.5" outlineLevel="1" x14ac:dyDescent="0.25">
      <c r="A85" s="37"/>
      <c r="B85" s="38"/>
      <c r="C85" s="39"/>
      <c r="D85" s="20">
        <v>26</v>
      </c>
      <c r="E85" s="21"/>
      <c r="F85" s="22"/>
      <c r="G85" s="22"/>
      <c r="H85" s="23">
        <f t="shared" si="2"/>
        <v>0</v>
      </c>
      <c r="J85" s="39"/>
      <c r="K85" s="39"/>
      <c r="L85" s="41"/>
      <c r="M85" s="39"/>
      <c r="N85" s="21"/>
      <c r="O85" s="29">
        <v>20</v>
      </c>
      <c r="P85" s="19" t="s">
        <v>46</v>
      </c>
      <c r="Q85" s="19" t="s">
        <v>94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24"/>
      <c r="AE85" s="24"/>
      <c r="AF85" s="19"/>
      <c r="AG85" s="19"/>
    </row>
    <row r="86" spans="1:33" ht="25.5" outlineLevel="1" x14ac:dyDescent="0.25">
      <c r="A86" s="37"/>
      <c r="B86" s="38"/>
      <c r="C86" s="19" t="s">
        <v>11</v>
      </c>
      <c r="D86" s="20">
        <v>99</v>
      </c>
      <c r="E86" s="21"/>
      <c r="F86" s="22"/>
      <c r="G86" s="22"/>
      <c r="H86" s="23">
        <f t="shared" si="2"/>
        <v>0</v>
      </c>
      <c r="J86" s="39"/>
      <c r="K86" s="39"/>
      <c r="L86" s="41"/>
      <c r="M86" s="39"/>
      <c r="N86" s="21"/>
      <c r="O86" s="29">
        <v>21</v>
      </c>
      <c r="P86" s="19" t="s">
        <v>47</v>
      </c>
      <c r="Q86" s="19" t="s">
        <v>94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24"/>
      <c r="AE86" s="24"/>
      <c r="AF86" s="24"/>
      <c r="AG86" s="19"/>
    </row>
    <row r="87" spans="1:33" x14ac:dyDescent="0.25">
      <c r="A87" s="37"/>
      <c r="B87" s="38"/>
      <c r="C87" s="17" t="s">
        <v>12</v>
      </c>
      <c r="D87" s="21"/>
      <c r="E87" s="21"/>
      <c r="F87" s="25">
        <f>SUM(F66:F79)</f>
        <v>9</v>
      </c>
      <c r="G87" s="25">
        <f>SUM(G66:G79)</f>
        <v>60</v>
      </c>
      <c r="H87" s="25">
        <f>SUM(H66:H79)</f>
        <v>69</v>
      </c>
      <c r="J87" s="21"/>
      <c r="K87" s="17" t="s">
        <v>54</v>
      </c>
      <c r="L87" s="25">
        <f>SUM(L66:L86)</f>
        <v>0</v>
      </c>
      <c r="M87" s="26"/>
      <c r="N87" s="21"/>
      <c r="O87" s="27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ht="12.75" customHeight="1" outlineLevel="1" x14ac:dyDescent="0.25">
      <c r="A88" s="37">
        <v>4</v>
      </c>
      <c r="B88" s="38" t="s">
        <v>88</v>
      </c>
      <c r="C88" s="19" t="s">
        <v>6</v>
      </c>
      <c r="D88" s="30">
        <v>0</v>
      </c>
      <c r="E88" s="21"/>
      <c r="F88" s="22">
        <v>88</v>
      </c>
      <c r="G88" s="22"/>
      <c r="H88" s="33">
        <f>F88+G88</f>
        <v>88</v>
      </c>
      <c r="J88" s="39" t="s">
        <v>13</v>
      </c>
      <c r="K88" s="39" t="s">
        <v>16</v>
      </c>
      <c r="L88" s="41"/>
      <c r="M88" s="39" t="s">
        <v>75</v>
      </c>
      <c r="N88" s="21"/>
      <c r="O88" s="30">
        <v>1</v>
      </c>
      <c r="P88" s="19" t="s">
        <v>36</v>
      </c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19"/>
      <c r="AE88" s="19"/>
      <c r="AF88" s="19"/>
      <c r="AG88" s="19"/>
    </row>
    <row r="89" spans="1:33" outlineLevel="1" x14ac:dyDescent="0.25">
      <c r="A89" s="37"/>
      <c r="B89" s="38"/>
      <c r="C89" s="39" t="s">
        <v>7</v>
      </c>
      <c r="D89" s="30">
        <v>1</v>
      </c>
      <c r="E89" s="21"/>
      <c r="F89" s="22"/>
      <c r="G89" s="34">
        <v>97</v>
      </c>
      <c r="H89" s="33">
        <f t="shared" ref="H89:H108" si="3">F89+G89</f>
        <v>97</v>
      </c>
      <c r="J89" s="39"/>
      <c r="K89" s="39"/>
      <c r="L89" s="41"/>
      <c r="M89" s="39"/>
      <c r="N89" s="21"/>
      <c r="O89" s="30">
        <v>2</v>
      </c>
      <c r="P89" s="19" t="s">
        <v>40</v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19"/>
      <c r="AE89" s="19"/>
      <c r="AF89" s="19"/>
      <c r="AG89" s="19"/>
    </row>
    <row r="90" spans="1:33" outlineLevel="1" x14ac:dyDescent="0.25">
      <c r="A90" s="37"/>
      <c r="B90" s="38"/>
      <c r="C90" s="39"/>
      <c r="D90" s="30">
        <v>2</v>
      </c>
      <c r="E90" s="21"/>
      <c r="F90" s="22"/>
      <c r="G90" s="34">
        <v>76</v>
      </c>
      <c r="H90" s="33">
        <f t="shared" si="3"/>
        <v>76</v>
      </c>
      <c r="J90" s="39"/>
      <c r="K90" s="39"/>
      <c r="L90" s="41"/>
      <c r="M90" s="39"/>
      <c r="N90" s="21"/>
      <c r="O90" s="30">
        <v>3</v>
      </c>
      <c r="P90" s="19" t="s">
        <v>82</v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19"/>
      <c r="AE90" s="19"/>
      <c r="AF90" s="19"/>
      <c r="AG90" s="19"/>
    </row>
    <row r="91" spans="1:33" ht="25.5" customHeight="1" outlineLevel="1" x14ac:dyDescent="0.25">
      <c r="A91" s="37"/>
      <c r="B91" s="38"/>
      <c r="C91" s="39"/>
      <c r="D91" s="30">
        <v>3</v>
      </c>
      <c r="E91" s="21"/>
      <c r="F91" s="22"/>
      <c r="G91" s="34">
        <v>85</v>
      </c>
      <c r="H91" s="33">
        <f t="shared" si="3"/>
        <v>85</v>
      </c>
      <c r="J91" s="39"/>
      <c r="K91" s="39" t="s">
        <v>17</v>
      </c>
      <c r="L91" s="41"/>
      <c r="M91" s="39"/>
      <c r="N91" s="21"/>
      <c r="O91" s="30">
        <v>4</v>
      </c>
      <c r="P91" s="19" t="s">
        <v>83</v>
      </c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19"/>
      <c r="AE91" s="19"/>
      <c r="AF91" s="19"/>
      <c r="AG91" s="19"/>
    </row>
    <row r="92" spans="1:33" outlineLevel="1" x14ac:dyDescent="0.25">
      <c r="A92" s="37"/>
      <c r="B92" s="38"/>
      <c r="C92" s="39"/>
      <c r="D92" s="30">
        <v>4</v>
      </c>
      <c r="E92" s="21"/>
      <c r="F92" s="22"/>
      <c r="G92" s="34">
        <v>88</v>
      </c>
      <c r="H92" s="33">
        <f t="shared" si="3"/>
        <v>88</v>
      </c>
      <c r="J92" s="39"/>
      <c r="K92" s="39"/>
      <c r="L92" s="41"/>
      <c r="M92" s="39"/>
      <c r="N92" s="21"/>
      <c r="O92" s="30">
        <v>5</v>
      </c>
      <c r="P92" s="19" t="s">
        <v>84</v>
      </c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19"/>
      <c r="AE92" s="19"/>
      <c r="AF92" s="19"/>
      <c r="AG92" s="19"/>
    </row>
    <row r="93" spans="1:33" outlineLevel="1" x14ac:dyDescent="0.25">
      <c r="A93" s="37"/>
      <c r="B93" s="38"/>
      <c r="C93" s="39"/>
      <c r="D93" s="30">
        <v>5</v>
      </c>
      <c r="E93" s="21"/>
      <c r="F93" s="22"/>
      <c r="G93" s="34">
        <v>77</v>
      </c>
      <c r="H93" s="33">
        <f t="shared" si="3"/>
        <v>77</v>
      </c>
      <c r="J93" s="39"/>
      <c r="K93" s="39"/>
      <c r="L93" s="41"/>
      <c r="M93" s="39"/>
      <c r="N93" s="21"/>
      <c r="O93" s="30">
        <v>6</v>
      </c>
      <c r="P93" s="19" t="s">
        <v>85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19"/>
      <c r="AE93" s="19"/>
      <c r="AF93" s="19"/>
      <c r="AG93" s="19"/>
    </row>
    <row r="94" spans="1:33" outlineLevel="1" x14ac:dyDescent="0.25">
      <c r="A94" s="37"/>
      <c r="B94" s="38"/>
      <c r="C94" s="39" t="s">
        <v>8</v>
      </c>
      <c r="D94" s="30">
        <v>6</v>
      </c>
      <c r="E94" s="21"/>
      <c r="F94" s="22"/>
      <c r="G94" s="34">
        <v>50</v>
      </c>
      <c r="H94" s="33">
        <f t="shared" si="3"/>
        <v>50</v>
      </c>
      <c r="J94" s="39"/>
      <c r="K94" s="39" t="s">
        <v>18</v>
      </c>
      <c r="L94" s="41"/>
      <c r="M94" s="39"/>
      <c r="N94" s="21"/>
      <c r="O94" s="30">
        <v>7</v>
      </c>
      <c r="P94" s="19" t="s">
        <v>35</v>
      </c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19"/>
      <c r="AE94" s="19"/>
      <c r="AF94" s="19"/>
      <c r="AG94" s="19"/>
    </row>
    <row r="95" spans="1:33" outlineLevel="1" x14ac:dyDescent="0.25">
      <c r="A95" s="37"/>
      <c r="B95" s="38"/>
      <c r="C95" s="39"/>
      <c r="D95" s="30">
        <v>7</v>
      </c>
      <c r="E95" s="21"/>
      <c r="F95" s="22"/>
      <c r="G95" s="34">
        <v>45</v>
      </c>
      <c r="H95" s="33">
        <f t="shared" si="3"/>
        <v>45</v>
      </c>
      <c r="J95" s="39"/>
      <c r="K95" s="39"/>
      <c r="L95" s="41"/>
      <c r="M95" s="39"/>
      <c r="N95" s="21"/>
      <c r="O95" s="30">
        <v>8</v>
      </c>
      <c r="P95" s="19" t="s">
        <v>34</v>
      </c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19"/>
      <c r="AE95" s="19"/>
      <c r="AF95" s="19"/>
      <c r="AG95" s="19"/>
    </row>
    <row r="96" spans="1:33" outlineLevel="1" x14ac:dyDescent="0.25">
      <c r="A96" s="37"/>
      <c r="B96" s="38"/>
      <c r="C96" s="39"/>
      <c r="D96" s="30">
        <v>8</v>
      </c>
      <c r="E96" s="21"/>
      <c r="F96" s="22"/>
      <c r="G96" s="34">
        <v>43</v>
      </c>
      <c r="H96" s="33">
        <f t="shared" si="3"/>
        <v>43</v>
      </c>
      <c r="J96" s="39"/>
      <c r="K96" s="39"/>
      <c r="L96" s="41"/>
      <c r="M96" s="39"/>
      <c r="N96" s="21"/>
      <c r="O96" s="30">
        <v>9</v>
      </c>
      <c r="P96" s="19" t="s">
        <v>41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19"/>
      <c r="AE96" s="19"/>
      <c r="AF96" s="19"/>
      <c r="AG96" s="19"/>
    </row>
    <row r="97" spans="1:33" outlineLevel="1" x14ac:dyDescent="0.25">
      <c r="A97" s="37"/>
      <c r="B97" s="38"/>
      <c r="C97" s="39"/>
      <c r="D97" s="30">
        <v>9</v>
      </c>
      <c r="E97" s="21"/>
      <c r="F97" s="22"/>
      <c r="G97" s="34">
        <v>44</v>
      </c>
      <c r="H97" s="33">
        <f t="shared" si="3"/>
        <v>44</v>
      </c>
      <c r="J97" s="39"/>
      <c r="K97" s="39" t="s">
        <v>15</v>
      </c>
      <c r="L97" s="41"/>
      <c r="M97" s="39"/>
      <c r="N97" s="21"/>
      <c r="O97" s="30">
        <v>10</v>
      </c>
      <c r="P97" s="19" t="s">
        <v>42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19"/>
      <c r="AE97" s="19"/>
      <c r="AF97" s="19"/>
      <c r="AG97" s="19"/>
    </row>
    <row r="98" spans="1:33" ht="25.5" customHeight="1" outlineLevel="1" x14ac:dyDescent="0.25">
      <c r="A98" s="37"/>
      <c r="B98" s="38"/>
      <c r="C98" s="39" t="s">
        <v>9</v>
      </c>
      <c r="D98" s="30">
        <v>10</v>
      </c>
      <c r="E98" s="21"/>
      <c r="F98" s="22"/>
      <c r="G98" s="34">
        <v>13</v>
      </c>
      <c r="H98" s="33">
        <f t="shared" si="3"/>
        <v>13</v>
      </c>
      <c r="J98" s="39"/>
      <c r="K98" s="39"/>
      <c r="L98" s="41"/>
      <c r="M98" s="39"/>
      <c r="N98" s="21"/>
      <c r="O98" s="30">
        <v>11</v>
      </c>
      <c r="P98" s="19" t="s">
        <v>37</v>
      </c>
      <c r="Q98" s="19" t="s">
        <v>94</v>
      </c>
      <c r="R98" s="19"/>
      <c r="S98" s="19"/>
      <c r="T98" s="24"/>
      <c r="U98" s="24"/>
      <c r="V98" s="24"/>
      <c r="W98" s="24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ht="25.5" outlineLevel="1" x14ac:dyDescent="0.25">
      <c r="A99" s="37"/>
      <c r="B99" s="38"/>
      <c r="C99" s="39"/>
      <c r="D99" s="30">
        <v>11</v>
      </c>
      <c r="E99" s="21"/>
      <c r="F99" s="22"/>
      <c r="G99" s="34">
        <v>15</v>
      </c>
      <c r="H99" s="33">
        <f t="shared" si="3"/>
        <v>15</v>
      </c>
      <c r="J99" s="39"/>
      <c r="K99" s="39"/>
      <c r="L99" s="41"/>
      <c r="M99" s="39"/>
      <c r="N99" s="21"/>
      <c r="O99" s="30">
        <v>12</v>
      </c>
      <c r="P99" s="19" t="s">
        <v>32</v>
      </c>
      <c r="Q99" s="19" t="s">
        <v>94</v>
      </c>
      <c r="R99" s="19"/>
      <c r="S99" s="19"/>
      <c r="T99" s="19"/>
      <c r="U99" s="19"/>
      <c r="V99" s="19"/>
      <c r="W99" s="24"/>
      <c r="X99" s="24"/>
      <c r="Y99" s="24"/>
      <c r="Z99" s="19"/>
      <c r="AA99" s="19"/>
      <c r="AB99" s="19"/>
      <c r="AC99" s="19"/>
      <c r="AD99" s="19"/>
      <c r="AE99" s="19"/>
      <c r="AF99" s="19"/>
      <c r="AG99" s="19"/>
    </row>
    <row r="100" spans="1:33" ht="25.5" outlineLevel="1" x14ac:dyDescent="0.25">
      <c r="A100" s="37"/>
      <c r="B100" s="38"/>
      <c r="C100" s="39"/>
      <c r="D100" s="30">
        <v>12</v>
      </c>
      <c r="E100" s="21"/>
      <c r="F100" s="22"/>
      <c r="G100" s="22"/>
      <c r="H100" s="23">
        <f t="shared" si="3"/>
        <v>0</v>
      </c>
      <c r="J100" s="39" t="s">
        <v>14</v>
      </c>
      <c r="K100" s="39" t="s">
        <v>19</v>
      </c>
      <c r="L100" s="41"/>
      <c r="M100" s="39"/>
      <c r="N100" s="21"/>
      <c r="O100" s="30">
        <v>13</v>
      </c>
      <c r="P100" s="19" t="s">
        <v>33</v>
      </c>
      <c r="Q100" s="19" t="s">
        <v>94</v>
      </c>
      <c r="R100" s="19"/>
      <c r="S100" s="19"/>
      <c r="T100" s="19"/>
      <c r="U100" s="19"/>
      <c r="V100" s="19"/>
      <c r="W100" s="19"/>
      <c r="X100" s="19"/>
      <c r="Y100" s="24"/>
      <c r="Z100" s="19"/>
      <c r="AA100" s="19"/>
      <c r="AB100" s="19"/>
      <c r="AC100" s="19"/>
      <c r="AD100" s="19"/>
      <c r="AE100" s="19"/>
      <c r="AF100" s="19"/>
      <c r="AG100" s="19"/>
    </row>
    <row r="101" spans="1:33" ht="25.5" outlineLevel="1" x14ac:dyDescent="0.25">
      <c r="A101" s="37"/>
      <c r="B101" s="38"/>
      <c r="C101" s="39"/>
      <c r="D101" s="30">
        <v>13</v>
      </c>
      <c r="E101" s="21"/>
      <c r="F101" s="22"/>
      <c r="G101" s="22"/>
      <c r="H101" s="23">
        <f t="shared" si="3"/>
        <v>0</v>
      </c>
      <c r="J101" s="39"/>
      <c r="K101" s="39"/>
      <c r="L101" s="41"/>
      <c r="M101" s="39"/>
      <c r="N101" s="21"/>
      <c r="O101" s="30">
        <v>14</v>
      </c>
      <c r="P101" s="19" t="s">
        <v>39</v>
      </c>
      <c r="Q101" s="19" t="s">
        <v>94</v>
      </c>
      <c r="R101" s="19"/>
      <c r="S101" s="19"/>
      <c r="T101" s="19"/>
      <c r="U101" s="19"/>
      <c r="V101" s="19"/>
      <c r="W101" s="19"/>
      <c r="X101" s="19"/>
      <c r="Y101" s="19"/>
      <c r="Z101" s="24"/>
      <c r="AA101" s="24"/>
      <c r="AB101" s="24"/>
      <c r="AC101" s="19"/>
      <c r="AD101" s="19"/>
      <c r="AE101" s="19"/>
      <c r="AF101" s="19"/>
      <c r="AG101" s="19"/>
    </row>
    <row r="102" spans="1:33" ht="25.5" outlineLevel="1" x14ac:dyDescent="0.25">
      <c r="A102" s="37"/>
      <c r="B102" s="38"/>
      <c r="C102" s="39" t="s">
        <v>10</v>
      </c>
      <c r="D102" s="30">
        <v>21</v>
      </c>
      <c r="E102" s="21"/>
      <c r="F102" s="22"/>
      <c r="G102" s="22"/>
      <c r="H102" s="23">
        <f t="shared" si="3"/>
        <v>0</v>
      </c>
      <c r="J102" s="39"/>
      <c r="K102" s="39"/>
      <c r="L102" s="41"/>
      <c r="M102" s="39"/>
      <c r="N102" s="21"/>
      <c r="O102" s="30">
        <v>15</v>
      </c>
      <c r="P102" s="19" t="s">
        <v>38</v>
      </c>
      <c r="Q102" s="19" t="s">
        <v>94</v>
      </c>
      <c r="R102" s="19"/>
      <c r="S102" s="19"/>
      <c r="T102" s="19"/>
      <c r="U102" s="19"/>
      <c r="V102" s="19"/>
      <c r="W102" s="19"/>
      <c r="X102" s="19"/>
      <c r="Y102" s="19"/>
      <c r="Z102" s="24"/>
      <c r="AA102" s="24"/>
      <c r="AB102" s="24"/>
      <c r="AC102" s="19"/>
      <c r="AD102" s="19"/>
      <c r="AE102" s="19"/>
      <c r="AF102" s="19"/>
      <c r="AG102" s="19"/>
    </row>
    <row r="103" spans="1:33" ht="25.5" outlineLevel="1" x14ac:dyDescent="0.25">
      <c r="A103" s="37"/>
      <c r="B103" s="38"/>
      <c r="C103" s="39"/>
      <c r="D103" s="30">
        <v>22</v>
      </c>
      <c r="E103" s="21"/>
      <c r="F103" s="22"/>
      <c r="G103" s="22"/>
      <c r="H103" s="23">
        <f t="shared" si="3"/>
        <v>0</v>
      </c>
      <c r="J103" s="39"/>
      <c r="K103" s="39" t="s">
        <v>20</v>
      </c>
      <c r="L103" s="41"/>
      <c r="M103" s="39"/>
      <c r="N103" s="21"/>
      <c r="O103" s="30">
        <v>16</v>
      </c>
      <c r="P103" s="19" t="s">
        <v>43</v>
      </c>
      <c r="Q103" s="19" t="s">
        <v>94</v>
      </c>
      <c r="R103" s="19"/>
      <c r="S103" s="19"/>
      <c r="T103" s="19"/>
      <c r="U103" s="19"/>
      <c r="V103" s="19"/>
      <c r="W103" s="19"/>
      <c r="X103" s="19"/>
      <c r="Y103" s="19"/>
      <c r="Z103" s="24"/>
      <c r="AA103" s="24"/>
      <c r="AB103" s="24"/>
      <c r="AC103" s="19"/>
      <c r="AD103" s="19"/>
      <c r="AE103" s="19"/>
      <c r="AF103" s="19"/>
      <c r="AG103" s="19"/>
    </row>
    <row r="104" spans="1:33" ht="25.5" outlineLevel="1" x14ac:dyDescent="0.25">
      <c r="A104" s="37"/>
      <c r="B104" s="38"/>
      <c r="C104" s="39"/>
      <c r="D104" s="30">
        <v>23</v>
      </c>
      <c r="E104" s="21"/>
      <c r="F104" s="22"/>
      <c r="G104" s="22"/>
      <c r="H104" s="23">
        <f t="shared" si="3"/>
        <v>0</v>
      </c>
      <c r="J104" s="39"/>
      <c r="K104" s="39"/>
      <c r="L104" s="41"/>
      <c r="M104" s="39"/>
      <c r="N104" s="21"/>
      <c r="O104" s="30">
        <v>17</v>
      </c>
      <c r="P104" s="19" t="s">
        <v>45</v>
      </c>
      <c r="Q104" s="19" t="s">
        <v>94</v>
      </c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24"/>
      <c r="AC104" s="24"/>
      <c r="AD104" s="24"/>
      <c r="AE104" s="19"/>
      <c r="AF104" s="19"/>
      <c r="AG104" s="19"/>
    </row>
    <row r="105" spans="1:33" ht="25.5" outlineLevel="1" x14ac:dyDescent="0.25">
      <c r="A105" s="37"/>
      <c r="B105" s="38"/>
      <c r="C105" s="39"/>
      <c r="D105" s="30">
        <v>24</v>
      </c>
      <c r="E105" s="21"/>
      <c r="F105" s="22"/>
      <c r="G105" s="22"/>
      <c r="H105" s="23">
        <f t="shared" si="3"/>
        <v>0</v>
      </c>
      <c r="J105" s="39"/>
      <c r="K105" s="39"/>
      <c r="L105" s="41"/>
      <c r="M105" s="39"/>
      <c r="N105" s="21"/>
      <c r="O105" s="30">
        <v>18</v>
      </c>
      <c r="P105" s="19" t="s">
        <v>44</v>
      </c>
      <c r="Q105" s="19" t="s">
        <v>94</v>
      </c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24"/>
      <c r="AD105" s="24"/>
      <c r="AE105" s="19"/>
      <c r="AF105" s="19"/>
      <c r="AG105" s="19"/>
    </row>
    <row r="106" spans="1:33" ht="25.5" outlineLevel="1" x14ac:dyDescent="0.25">
      <c r="A106" s="37"/>
      <c r="B106" s="38"/>
      <c r="C106" s="39"/>
      <c r="D106" s="30">
        <v>25</v>
      </c>
      <c r="E106" s="21"/>
      <c r="F106" s="22"/>
      <c r="G106" s="22"/>
      <c r="H106" s="23">
        <f t="shared" si="3"/>
        <v>0</v>
      </c>
      <c r="J106" s="39" t="s">
        <v>26</v>
      </c>
      <c r="K106" s="39" t="s">
        <v>25</v>
      </c>
      <c r="L106" s="41"/>
      <c r="M106" s="39"/>
      <c r="N106" s="21"/>
      <c r="O106" s="30">
        <v>19</v>
      </c>
      <c r="P106" s="19" t="s">
        <v>81</v>
      </c>
      <c r="Q106" s="19" t="s">
        <v>94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24"/>
      <c r="AD106" s="24"/>
      <c r="AE106" s="19"/>
      <c r="AF106" s="19"/>
      <c r="AG106" s="19"/>
    </row>
    <row r="107" spans="1:33" ht="25.5" outlineLevel="1" x14ac:dyDescent="0.25">
      <c r="A107" s="37"/>
      <c r="B107" s="38"/>
      <c r="C107" s="39"/>
      <c r="D107" s="30">
        <v>26</v>
      </c>
      <c r="E107" s="21"/>
      <c r="F107" s="22"/>
      <c r="G107" s="22"/>
      <c r="H107" s="23">
        <f t="shared" si="3"/>
        <v>0</v>
      </c>
      <c r="J107" s="39"/>
      <c r="K107" s="39"/>
      <c r="L107" s="41"/>
      <c r="M107" s="39"/>
      <c r="N107" s="21"/>
      <c r="O107" s="30">
        <v>20</v>
      </c>
      <c r="P107" s="19" t="s">
        <v>46</v>
      </c>
      <c r="Q107" s="19" t="s">
        <v>94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24"/>
      <c r="AE107" s="24"/>
      <c r="AF107" s="19"/>
      <c r="AG107" s="19"/>
    </row>
    <row r="108" spans="1:33" ht="25.5" outlineLevel="1" x14ac:dyDescent="0.25">
      <c r="A108" s="37"/>
      <c r="B108" s="38"/>
      <c r="C108" s="19" t="s">
        <v>11</v>
      </c>
      <c r="D108" s="30">
        <v>99</v>
      </c>
      <c r="E108" s="21"/>
      <c r="F108" s="22"/>
      <c r="G108" s="22"/>
      <c r="H108" s="23">
        <f t="shared" si="3"/>
        <v>0</v>
      </c>
      <c r="J108" s="39"/>
      <c r="K108" s="39"/>
      <c r="L108" s="41"/>
      <c r="M108" s="39"/>
      <c r="N108" s="21"/>
      <c r="O108" s="30">
        <v>21</v>
      </c>
      <c r="P108" s="19" t="s">
        <v>47</v>
      </c>
      <c r="Q108" s="19" t="s">
        <v>94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24"/>
      <c r="AE108" s="24"/>
      <c r="AF108" s="24"/>
      <c r="AG108" s="19"/>
    </row>
    <row r="109" spans="1:33" x14ac:dyDescent="0.25">
      <c r="A109" s="37"/>
      <c r="B109" s="38"/>
      <c r="C109" s="17" t="s">
        <v>12</v>
      </c>
      <c r="D109" s="21"/>
      <c r="E109" s="21"/>
      <c r="F109" s="25">
        <f>SUM(F88:F101)</f>
        <v>88</v>
      </c>
      <c r="G109" s="25">
        <f>SUM(G88:G101)</f>
        <v>633</v>
      </c>
      <c r="H109" s="25">
        <f>SUM(H88:H101)</f>
        <v>721</v>
      </c>
      <c r="J109" s="21"/>
      <c r="K109" s="17" t="s">
        <v>54</v>
      </c>
      <c r="L109" s="25">
        <f>SUM(L88:L108)</f>
        <v>0</v>
      </c>
      <c r="M109" s="26"/>
      <c r="N109" s="21"/>
      <c r="O109" s="27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ht="12.75" customHeight="1" outlineLevel="1" x14ac:dyDescent="0.25">
      <c r="A110" s="37">
        <v>5</v>
      </c>
      <c r="B110" s="38" t="s">
        <v>89</v>
      </c>
      <c r="C110" s="19" t="s">
        <v>6</v>
      </c>
      <c r="D110" s="30">
        <v>0</v>
      </c>
      <c r="E110" s="21"/>
      <c r="F110" s="22">
        <v>23</v>
      </c>
      <c r="G110" s="22"/>
      <c r="H110" s="33">
        <f>F110+G110</f>
        <v>23</v>
      </c>
      <c r="J110" s="39" t="s">
        <v>13</v>
      </c>
      <c r="K110" s="39" t="s">
        <v>16</v>
      </c>
      <c r="L110" s="41"/>
      <c r="M110" s="39" t="s">
        <v>75</v>
      </c>
      <c r="N110" s="21"/>
      <c r="O110" s="30">
        <v>1</v>
      </c>
      <c r="P110" s="19" t="s">
        <v>36</v>
      </c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19"/>
      <c r="AE110" s="19"/>
      <c r="AF110" s="19"/>
      <c r="AG110" s="19"/>
    </row>
    <row r="111" spans="1:33" outlineLevel="1" x14ac:dyDescent="0.25">
      <c r="A111" s="37"/>
      <c r="B111" s="38"/>
      <c r="C111" s="39" t="s">
        <v>7</v>
      </c>
      <c r="D111" s="30">
        <v>1</v>
      </c>
      <c r="E111" s="21"/>
      <c r="F111" s="22"/>
      <c r="G111" s="34">
        <v>32</v>
      </c>
      <c r="H111" s="33">
        <f t="shared" ref="H111:H130" si="4">F111+G111</f>
        <v>32</v>
      </c>
      <c r="J111" s="39"/>
      <c r="K111" s="39"/>
      <c r="L111" s="41"/>
      <c r="M111" s="39"/>
      <c r="N111" s="21"/>
      <c r="O111" s="30">
        <v>2</v>
      </c>
      <c r="P111" s="19" t="s">
        <v>40</v>
      </c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19"/>
      <c r="AE111" s="19"/>
      <c r="AF111" s="19"/>
      <c r="AG111" s="19"/>
    </row>
    <row r="112" spans="1:33" outlineLevel="1" x14ac:dyDescent="0.25">
      <c r="A112" s="37"/>
      <c r="B112" s="38"/>
      <c r="C112" s="39"/>
      <c r="D112" s="30">
        <v>2</v>
      </c>
      <c r="E112" s="21"/>
      <c r="F112" s="22"/>
      <c r="G112" s="34">
        <v>28</v>
      </c>
      <c r="H112" s="33">
        <f t="shared" si="4"/>
        <v>28</v>
      </c>
      <c r="J112" s="39"/>
      <c r="K112" s="39"/>
      <c r="L112" s="41"/>
      <c r="M112" s="39"/>
      <c r="N112" s="21"/>
      <c r="O112" s="30">
        <v>3</v>
      </c>
      <c r="P112" s="19" t="s">
        <v>82</v>
      </c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19"/>
      <c r="AE112" s="19"/>
      <c r="AF112" s="19"/>
      <c r="AG112" s="19"/>
    </row>
    <row r="113" spans="1:33" ht="23.25" customHeight="1" outlineLevel="1" x14ac:dyDescent="0.25">
      <c r="A113" s="37"/>
      <c r="B113" s="38"/>
      <c r="C113" s="39"/>
      <c r="D113" s="30">
        <v>3</v>
      </c>
      <c r="E113" s="21"/>
      <c r="F113" s="22"/>
      <c r="G113" s="34">
        <v>14</v>
      </c>
      <c r="H113" s="33">
        <f t="shared" si="4"/>
        <v>14</v>
      </c>
      <c r="J113" s="39"/>
      <c r="K113" s="39" t="s">
        <v>17</v>
      </c>
      <c r="L113" s="41"/>
      <c r="M113" s="39"/>
      <c r="N113" s="21"/>
      <c r="O113" s="30">
        <v>4</v>
      </c>
      <c r="P113" s="19" t="s">
        <v>83</v>
      </c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19"/>
      <c r="AE113" s="19"/>
      <c r="AF113" s="19"/>
      <c r="AG113" s="19"/>
    </row>
    <row r="114" spans="1:33" outlineLevel="1" x14ac:dyDescent="0.25">
      <c r="A114" s="37"/>
      <c r="B114" s="38"/>
      <c r="C114" s="39"/>
      <c r="D114" s="30">
        <v>4</v>
      </c>
      <c r="E114" s="21"/>
      <c r="F114" s="22"/>
      <c r="G114" s="34">
        <v>12</v>
      </c>
      <c r="H114" s="33">
        <f t="shared" si="4"/>
        <v>12</v>
      </c>
      <c r="J114" s="39"/>
      <c r="K114" s="39"/>
      <c r="L114" s="41"/>
      <c r="M114" s="39"/>
      <c r="N114" s="21"/>
      <c r="O114" s="30">
        <v>5</v>
      </c>
      <c r="P114" s="19" t="s">
        <v>84</v>
      </c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19"/>
      <c r="AE114" s="19"/>
      <c r="AF114" s="19"/>
      <c r="AG114" s="19"/>
    </row>
    <row r="115" spans="1:33" outlineLevel="1" x14ac:dyDescent="0.25">
      <c r="A115" s="37"/>
      <c r="B115" s="38"/>
      <c r="C115" s="39"/>
      <c r="D115" s="30">
        <v>5</v>
      </c>
      <c r="E115" s="21"/>
      <c r="F115" s="22"/>
      <c r="G115" s="34">
        <v>22</v>
      </c>
      <c r="H115" s="33">
        <f t="shared" si="4"/>
        <v>22</v>
      </c>
      <c r="J115" s="39"/>
      <c r="K115" s="39"/>
      <c r="L115" s="41"/>
      <c r="M115" s="39"/>
      <c r="N115" s="21"/>
      <c r="O115" s="30">
        <v>6</v>
      </c>
      <c r="P115" s="19" t="s">
        <v>85</v>
      </c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19"/>
      <c r="AE115" s="19"/>
      <c r="AF115" s="19"/>
      <c r="AG115" s="19"/>
    </row>
    <row r="116" spans="1:33" outlineLevel="1" x14ac:dyDescent="0.25">
      <c r="A116" s="37"/>
      <c r="B116" s="38"/>
      <c r="C116" s="39" t="s">
        <v>8</v>
      </c>
      <c r="D116" s="30">
        <v>6</v>
      </c>
      <c r="E116" s="21"/>
      <c r="F116" s="22"/>
      <c r="G116" s="34">
        <v>12</v>
      </c>
      <c r="H116" s="33">
        <f t="shared" si="4"/>
        <v>12</v>
      </c>
      <c r="J116" s="39"/>
      <c r="K116" s="39" t="s">
        <v>18</v>
      </c>
      <c r="L116" s="41"/>
      <c r="M116" s="39"/>
      <c r="N116" s="21"/>
      <c r="O116" s="30">
        <v>7</v>
      </c>
      <c r="P116" s="19" t="s">
        <v>35</v>
      </c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19"/>
      <c r="AE116" s="19"/>
      <c r="AF116" s="19"/>
      <c r="AG116" s="19"/>
    </row>
    <row r="117" spans="1:33" outlineLevel="1" x14ac:dyDescent="0.25">
      <c r="A117" s="37"/>
      <c r="B117" s="38"/>
      <c r="C117" s="39"/>
      <c r="D117" s="30">
        <v>7</v>
      </c>
      <c r="E117" s="21"/>
      <c r="F117" s="22"/>
      <c r="G117" s="34">
        <v>10</v>
      </c>
      <c r="H117" s="33">
        <f t="shared" si="4"/>
        <v>10</v>
      </c>
      <c r="J117" s="39"/>
      <c r="K117" s="39"/>
      <c r="L117" s="41"/>
      <c r="M117" s="39"/>
      <c r="N117" s="21"/>
      <c r="O117" s="30">
        <v>8</v>
      </c>
      <c r="P117" s="19" t="s">
        <v>34</v>
      </c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19"/>
      <c r="AE117" s="19"/>
      <c r="AF117" s="19"/>
      <c r="AG117" s="19"/>
    </row>
    <row r="118" spans="1:33" outlineLevel="1" x14ac:dyDescent="0.25">
      <c r="A118" s="37"/>
      <c r="B118" s="38"/>
      <c r="C118" s="39"/>
      <c r="D118" s="30">
        <v>8</v>
      </c>
      <c r="E118" s="21"/>
      <c r="F118" s="22"/>
      <c r="G118" s="34">
        <v>9</v>
      </c>
      <c r="H118" s="33">
        <f t="shared" si="4"/>
        <v>9</v>
      </c>
      <c r="J118" s="39"/>
      <c r="K118" s="39"/>
      <c r="L118" s="41"/>
      <c r="M118" s="39"/>
      <c r="N118" s="21"/>
      <c r="O118" s="30">
        <v>9</v>
      </c>
      <c r="P118" s="19" t="s">
        <v>41</v>
      </c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19"/>
      <c r="AE118" s="19"/>
      <c r="AF118" s="19"/>
      <c r="AG118" s="19"/>
    </row>
    <row r="119" spans="1:33" outlineLevel="1" x14ac:dyDescent="0.25">
      <c r="A119" s="37"/>
      <c r="B119" s="38"/>
      <c r="C119" s="39"/>
      <c r="D119" s="30">
        <v>9</v>
      </c>
      <c r="E119" s="21"/>
      <c r="F119" s="22"/>
      <c r="G119" s="34">
        <v>7</v>
      </c>
      <c r="H119" s="33">
        <f t="shared" si="4"/>
        <v>7</v>
      </c>
      <c r="J119" s="39"/>
      <c r="K119" s="39" t="s">
        <v>15</v>
      </c>
      <c r="L119" s="41"/>
      <c r="M119" s="39"/>
      <c r="N119" s="21"/>
      <c r="O119" s="30">
        <v>10</v>
      </c>
      <c r="P119" s="19" t="s">
        <v>42</v>
      </c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19"/>
      <c r="AE119" s="19"/>
      <c r="AF119" s="19"/>
      <c r="AG119" s="19"/>
    </row>
    <row r="120" spans="1:33" ht="25.5" customHeight="1" outlineLevel="1" x14ac:dyDescent="0.25">
      <c r="A120" s="37"/>
      <c r="B120" s="38"/>
      <c r="C120" s="39" t="s">
        <v>9</v>
      </c>
      <c r="D120" s="30">
        <v>10</v>
      </c>
      <c r="E120" s="21"/>
      <c r="F120" s="22"/>
      <c r="G120" s="34">
        <v>1</v>
      </c>
      <c r="H120" s="33">
        <f t="shared" si="4"/>
        <v>1</v>
      </c>
      <c r="J120" s="39"/>
      <c r="K120" s="39"/>
      <c r="L120" s="41"/>
      <c r="M120" s="39"/>
      <c r="N120" s="21"/>
      <c r="O120" s="30">
        <v>11</v>
      </c>
      <c r="P120" s="19" t="s">
        <v>37</v>
      </c>
      <c r="Q120" s="19" t="s">
        <v>94</v>
      </c>
      <c r="R120" s="19"/>
      <c r="S120" s="19"/>
      <c r="T120" s="24"/>
      <c r="U120" s="24"/>
      <c r="V120" s="24"/>
      <c r="W120" s="24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ht="25.5" outlineLevel="1" x14ac:dyDescent="0.25">
      <c r="A121" s="37"/>
      <c r="B121" s="38"/>
      <c r="C121" s="39"/>
      <c r="D121" s="30">
        <v>11</v>
      </c>
      <c r="E121" s="21"/>
      <c r="F121" s="22"/>
      <c r="G121" s="34">
        <v>3</v>
      </c>
      <c r="H121" s="33">
        <f t="shared" si="4"/>
        <v>3</v>
      </c>
      <c r="J121" s="39"/>
      <c r="K121" s="39"/>
      <c r="L121" s="41"/>
      <c r="M121" s="39"/>
      <c r="N121" s="21"/>
      <c r="O121" s="30">
        <v>12</v>
      </c>
      <c r="P121" s="19" t="s">
        <v>32</v>
      </c>
      <c r="Q121" s="19" t="s">
        <v>94</v>
      </c>
      <c r="R121" s="19"/>
      <c r="S121" s="19"/>
      <c r="T121" s="19"/>
      <c r="U121" s="19"/>
      <c r="V121" s="19"/>
      <c r="W121" s="24"/>
      <c r="X121" s="24"/>
      <c r="Y121" s="24"/>
      <c r="Z121" s="19"/>
      <c r="AA121" s="19"/>
      <c r="AB121" s="19"/>
      <c r="AC121" s="19"/>
      <c r="AD121" s="19"/>
      <c r="AE121" s="19"/>
      <c r="AF121" s="19"/>
      <c r="AG121" s="19"/>
    </row>
    <row r="122" spans="1:33" ht="25.5" outlineLevel="1" x14ac:dyDescent="0.25">
      <c r="A122" s="37"/>
      <c r="B122" s="38"/>
      <c r="C122" s="39"/>
      <c r="D122" s="30">
        <v>12</v>
      </c>
      <c r="E122" s="21"/>
      <c r="F122" s="22"/>
      <c r="G122" s="22"/>
      <c r="H122" s="23">
        <f t="shared" si="4"/>
        <v>0</v>
      </c>
      <c r="J122" s="39" t="s">
        <v>14</v>
      </c>
      <c r="K122" s="39" t="s">
        <v>19</v>
      </c>
      <c r="L122" s="41"/>
      <c r="M122" s="39"/>
      <c r="N122" s="21"/>
      <c r="O122" s="30">
        <v>13</v>
      </c>
      <c r="P122" s="19" t="s">
        <v>33</v>
      </c>
      <c r="Q122" s="19" t="s">
        <v>94</v>
      </c>
      <c r="R122" s="19"/>
      <c r="S122" s="19"/>
      <c r="T122" s="19"/>
      <c r="U122" s="19"/>
      <c r="V122" s="19"/>
      <c r="W122" s="19"/>
      <c r="X122" s="19"/>
      <c r="Y122" s="24"/>
      <c r="Z122" s="19"/>
      <c r="AA122" s="19"/>
      <c r="AB122" s="19"/>
      <c r="AC122" s="19"/>
      <c r="AD122" s="19"/>
      <c r="AE122" s="19"/>
      <c r="AF122" s="19"/>
      <c r="AG122" s="19"/>
    </row>
    <row r="123" spans="1:33" ht="25.5" outlineLevel="1" x14ac:dyDescent="0.25">
      <c r="A123" s="37"/>
      <c r="B123" s="38"/>
      <c r="C123" s="39"/>
      <c r="D123" s="30">
        <v>13</v>
      </c>
      <c r="E123" s="21"/>
      <c r="F123" s="22"/>
      <c r="G123" s="22"/>
      <c r="H123" s="23">
        <f t="shared" si="4"/>
        <v>0</v>
      </c>
      <c r="J123" s="39"/>
      <c r="K123" s="39"/>
      <c r="L123" s="41"/>
      <c r="M123" s="39"/>
      <c r="N123" s="21"/>
      <c r="O123" s="30">
        <v>14</v>
      </c>
      <c r="P123" s="19" t="s">
        <v>39</v>
      </c>
      <c r="Q123" s="19" t="s">
        <v>94</v>
      </c>
      <c r="R123" s="19"/>
      <c r="S123" s="19"/>
      <c r="T123" s="19"/>
      <c r="U123" s="19"/>
      <c r="V123" s="19"/>
      <c r="W123" s="19"/>
      <c r="X123" s="19"/>
      <c r="Y123" s="19"/>
      <c r="Z123" s="24"/>
      <c r="AA123" s="24"/>
      <c r="AB123" s="24"/>
      <c r="AC123" s="19"/>
      <c r="AD123" s="19"/>
      <c r="AE123" s="19"/>
      <c r="AF123" s="19"/>
      <c r="AG123" s="19"/>
    </row>
    <row r="124" spans="1:33" ht="25.5" outlineLevel="1" x14ac:dyDescent="0.25">
      <c r="A124" s="37"/>
      <c r="B124" s="38"/>
      <c r="C124" s="39" t="s">
        <v>10</v>
      </c>
      <c r="D124" s="30">
        <v>21</v>
      </c>
      <c r="E124" s="21"/>
      <c r="F124" s="22"/>
      <c r="G124" s="22"/>
      <c r="H124" s="23">
        <f t="shared" si="4"/>
        <v>0</v>
      </c>
      <c r="J124" s="39"/>
      <c r="K124" s="39"/>
      <c r="L124" s="41"/>
      <c r="M124" s="39"/>
      <c r="N124" s="21"/>
      <c r="O124" s="30">
        <v>15</v>
      </c>
      <c r="P124" s="19" t="s">
        <v>38</v>
      </c>
      <c r="Q124" s="19" t="s">
        <v>94</v>
      </c>
      <c r="R124" s="19"/>
      <c r="S124" s="19"/>
      <c r="T124" s="19"/>
      <c r="U124" s="19"/>
      <c r="V124" s="19"/>
      <c r="W124" s="19"/>
      <c r="X124" s="19"/>
      <c r="Y124" s="19"/>
      <c r="Z124" s="24"/>
      <c r="AA124" s="24"/>
      <c r="AB124" s="24"/>
      <c r="AC124" s="19"/>
      <c r="AD124" s="19"/>
      <c r="AE124" s="19"/>
      <c r="AF124" s="19"/>
      <c r="AG124" s="19"/>
    </row>
    <row r="125" spans="1:33" ht="25.5" outlineLevel="1" x14ac:dyDescent="0.25">
      <c r="A125" s="37"/>
      <c r="B125" s="38"/>
      <c r="C125" s="39"/>
      <c r="D125" s="30">
        <v>22</v>
      </c>
      <c r="E125" s="21"/>
      <c r="F125" s="22"/>
      <c r="G125" s="22"/>
      <c r="H125" s="23">
        <f t="shared" si="4"/>
        <v>0</v>
      </c>
      <c r="J125" s="39"/>
      <c r="K125" s="39" t="s">
        <v>20</v>
      </c>
      <c r="L125" s="41"/>
      <c r="M125" s="39"/>
      <c r="N125" s="21"/>
      <c r="O125" s="30">
        <v>16</v>
      </c>
      <c r="P125" s="19" t="s">
        <v>43</v>
      </c>
      <c r="Q125" s="19" t="s">
        <v>94</v>
      </c>
      <c r="R125" s="19"/>
      <c r="S125" s="19"/>
      <c r="T125" s="19"/>
      <c r="U125" s="19"/>
      <c r="V125" s="19"/>
      <c r="W125" s="19"/>
      <c r="X125" s="19"/>
      <c r="Y125" s="19"/>
      <c r="Z125" s="24"/>
      <c r="AA125" s="24"/>
      <c r="AB125" s="24"/>
      <c r="AC125" s="19"/>
      <c r="AD125" s="19"/>
      <c r="AE125" s="19"/>
      <c r="AF125" s="19"/>
      <c r="AG125" s="19"/>
    </row>
    <row r="126" spans="1:33" ht="25.5" outlineLevel="1" x14ac:dyDescent="0.25">
      <c r="A126" s="37"/>
      <c r="B126" s="38"/>
      <c r="C126" s="39"/>
      <c r="D126" s="30">
        <v>23</v>
      </c>
      <c r="E126" s="21"/>
      <c r="F126" s="22"/>
      <c r="G126" s="22"/>
      <c r="H126" s="23">
        <f t="shared" si="4"/>
        <v>0</v>
      </c>
      <c r="J126" s="39"/>
      <c r="K126" s="39"/>
      <c r="L126" s="41"/>
      <c r="M126" s="39"/>
      <c r="N126" s="21"/>
      <c r="O126" s="30">
        <v>17</v>
      </c>
      <c r="P126" s="19" t="s">
        <v>45</v>
      </c>
      <c r="Q126" s="19" t="s">
        <v>94</v>
      </c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24"/>
      <c r="AC126" s="24"/>
      <c r="AD126" s="24"/>
      <c r="AE126" s="19"/>
      <c r="AF126" s="19"/>
      <c r="AG126" s="19"/>
    </row>
    <row r="127" spans="1:33" ht="25.5" outlineLevel="1" x14ac:dyDescent="0.25">
      <c r="A127" s="37"/>
      <c r="B127" s="38"/>
      <c r="C127" s="39"/>
      <c r="D127" s="30">
        <v>24</v>
      </c>
      <c r="E127" s="21"/>
      <c r="F127" s="22"/>
      <c r="G127" s="22"/>
      <c r="H127" s="23">
        <f t="shared" si="4"/>
        <v>0</v>
      </c>
      <c r="J127" s="39"/>
      <c r="K127" s="39"/>
      <c r="L127" s="41"/>
      <c r="M127" s="39"/>
      <c r="N127" s="21"/>
      <c r="O127" s="30">
        <v>18</v>
      </c>
      <c r="P127" s="19" t="s">
        <v>44</v>
      </c>
      <c r="Q127" s="19" t="s">
        <v>94</v>
      </c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24"/>
      <c r="AD127" s="24"/>
      <c r="AE127" s="19"/>
      <c r="AF127" s="19"/>
      <c r="AG127" s="19"/>
    </row>
    <row r="128" spans="1:33" ht="25.5" outlineLevel="1" x14ac:dyDescent="0.25">
      <c r="A128" s="37"/>
      <c r="B128" s="38"/>
      <c r="C128" s="39"/>
      <c r="D128" s="30">
        <v>25</v>
      </c>
      <c r="E128" s="21"/>
      <c r="F128" s="22"/>
      <c r="G128" s="22"/>
      <c r="H128" s="23">
        <f t="shared" si="4"/>
        <v>0</v>
      </c>
      <c r="J128" s="39" t="s">
        <v>26</v>
      </c>
      <c r="K128" s="39" t="s">
        <v>25</v>
      </c>
      <c r="L128" s="41"/>
      <c r="M128" s="39"/>
      <c r="N128" s="21"/>
      <c r="O128" s="30">
        <v>19</v>
      </c>
      <c r="P128" s="19" t="s">
        <v>81</v>
      </c>
      <c r="Q128" s="19" t="s">
        <v>94</v>
      </c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24"/>
      <c r="AD128" s="24"/>
      <c r="AE128" s="19"/>
      <c r="AF128" s="19"/>
      <c r="AG128" s="19"/>
    </row>
    <row r="129" spans="1:33" ht="25.5" outlineLevel="1" x14ac:dyDescent="0.25">
      <c r="A129" s="37"/>
      <c r="B129" s="38"/>
      <c r="C129" s="39"/>
      <c r="D129" s="30">
        <v>26</v>
      </c>
      <c r="E129" s="21"/>
      <c r="F129" s="22"/>
      <c r="G129" s="22"/>
      <c r="H129" s="23">
        <f t="shared" si="4"/>
        <v>0</v>
      </c>
      <c r="J129" s="39"/>
      <c r="K129" s="39"/>
      <c r="L129" s="41"/>
      <c r="M129" s="39"/>
      <c r="N129" s="21"/>
      <c r="O129" s="30">
        <v>20</v>
      </c>
      <c r="P129" s="19" t="s">
        <v>46</v>
      </c>
      <c r="Q129" s="19" t="s">
        <v>94</v>
      </c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24"/>
      <c r="AE129" s="24"/>
      <c r="AF129" s="19"/>
      <c r="AG129" s="19"/>
    </row>
    <row r="130" spans="1:33" ht="25.5" outlineLevel="1" x14ac:dyDescent="0.25">
      <c r="A130" s="37"/>
      <c r="B130" s="38"/>
      <c r="C130" s="19" t="s">
        <v>11</v>
      </c>
      <c r="D130" s="30">
        <v>99</v>
      </c>
      <c r="E130" s="21"/>
      <c r="F130" s="22"/>
      <c r="G130" s="22"/>
      <c r="H130" s="23">
        <f t="shared" si="4"/>
        <v>0</v>
      </c>
      <c r="J130" s="39"/>
      <c r="K130" s="39"/>
      <c r="L130" s="41"/>
      <c r="M130" s="39"/>
      <c r="N130" s="21"/>
      <c r="O130" s="30">
        <v>21</v>
      </c>
      <c r="P130" s="19" t="s">
        <v>47</v>
      </c>
      <c r="Q130" s="19" t="s">
        <v>94</v>
      </c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24"/>
      <c r="AE130" s="24"/>
      <c r="AF130" s="24"/>
      <c r="AG130" s="19"/>
    </row>
    <row r="131" spans="1:33" x14ac:dyDescent="0.25">
      <c r="A131" s="37"/>
      <c r="B131" s="38"/>
      <c r="C131" s="17" t="s">
        <v>12</v>
      </c>
      <c r="D131" s="21"/>
      <c r="E131" s="21"/>
      <c r="F131" s="25">
        <f>SUM(F110:F123)</f>
        <v>23</v>
      </c>
      <c r="G131" s="25">
        <f>SUM(G110:G123)</f>
        <v>150</v>
      </c>
      <c r="H131" s="25">
        <f>SUM(H110:H123)</f>
        <v>173</v>
      </c>
      <c r="J131" s="21"/>
      <c r="K131" s="17" t="s">
        <v>54</v>
      </c>
      <c r="L131" s="25">
        <f>SUM(L110:L130)</f>
        <v>0</v>
      </c>
      <c r="M131" s="26"/>
      <c r="N131" s="21"/>
      <c r="O131" s="27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 ht="12.75" customHeight="1" outlineLevel="1" x14ac:dyDescent="0.25">
      <c r="A132" s="37">
        <v>6</v>
      </c>
      <c r="B132" s="38" t="s">
        <v>90</v>
      </c>
      <c r="C132" s="19" t="s">
        <v>6</v>
      </c>
      <c r="D132" s="30">
        <v>0</v>
      </c>
      <c r="E132" s="21"/>
      <c r="F132" s="22">
        <v>19</v>
      </c>
      <c r="G132" s="22"/>
      <c r="H132" s="23">
        <f>F132+G132</f>
        <v>19</v>
      </c>
      <c r="J132" s="39" t="s">
        <v>13</v>
      </c>
      <c r="K132" s="39" t="s">
        <v>16</v>
      </c>
      <c r="L132" s="41"/>
      <c r="M132" s="39" t="s">
        <v>75</v>
      </c>
      <c r="N132" s="21"/>
      <c r="O132" s="30">
        <v>1</v>
      </c>
      <c r="P132" s="19" t="s">
        <v>36</v>
      </c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19"/>
      <c r="AE132" s="19"/>
      <c r="AF132" s="19"/>
      <c r="AG132" s="19"/>
    </row>
    <row r="133" spans="1:33" outlineLevel="1" x14ac:dyDescent="0.25">
      <c r="A133" s="37"/>
      <c r="B133" s="38"/>
      <c r="C133" s="39" t="s">
        <v>7</v>
      </c>
      <c r="D133" s="30">
        <v>1</v>
      </c>
      <c r="E133" s="21"/>
      <c r="F133" s="22"/>
      <c r="G133" s="34">
        <v>24</v>
      </c>
      <c r="H133" s="23">
        <f t="shared" ref="H133:H152" si="5">F133+G133</f>
        <v>24</v>
      </c>
      <c r="J133" s="39"/>
      <c r="K133" s="39"/>
      <c r="L133" s="41"/>
      <c r="M133" s="39"/>
      <c r="N133" s="21"/>
      <c r="O133" s="30">
        <v>2</v>
      </c>
      <c r="P133" s="19" t="s">
        <v>40</v>
      </c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19"/>
      <c r="AE133" s="19"/>
      <c r="AF133" s="19"/>
      <c r="AG133" s="19"/>
    </row>
    <row r="134" spans="1:33" outlineLevel="1" x14ac:dyDescent="0.25">
      <c r="A134" s="37"/>
      <c r="B134" s="38"/>
      <c r="C134" s="39"/>
      <c r="D134" s="30">
        <v>2</v>
      </c>
      <c r="E134" s="21"/>
      <c r="F134" s="22"/>
      <c r="G134" s="34">
        <v>21</v>
      </c>
      <c r="H134" s="23">
        <f t="shared" si="5"/>
        <v>21</v>
      </c>
      <c r="J134" s="39"/>
      <c r="K134" s="39"/>
      <c r="L134" s="41"/>
      <c r="M134" s="39"/>
      <c r="N134" s="21"/>
      <c r="O134" s="30">
        <v>3</v>
      </c>
      <c r="P134" s="19" t="s">
        <v>82</v>
      </c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19"/>
      <c r="AE134" s="19"/>
      <c r="AF134" s="19"/>
      <c r="AG134" s="19"/>
    </row>
    <row r="135" spans="1:33" ht="25.5" customHeight="1" outlineLevel="1" x14ac:dyDescent="0.25">
      <c r="A135" s="37"/>
      <c r="B135" s="38"/>
      <c r="C135" s="39"/>
      <c r="D135" s="30">
        <v>3</v>
      </c>
      <c r="E135" s="21"/>
      <c r="F135" s="22"/>
      <c r="G135" s="34">
        <v>21</v>
      </c>
      <c r="H135" s="23">
        <f t="shared" si="5"/>
        <v>21</v>
      </c>
      <c r="J135" s="39"/>
      <c r="K135" s="39" t="s">
        <v>17</v>
      </c>
      <c r="L135" s="41"/>
      <c r="M135" s="39"/>
      <c r="N135" s="21"/>
      <c r="O135" s="30">
        <v>4</v>
      </c>
      <c r="P135" s="19" t="s">
        <v>83</v>
      </c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19"/>
      <c r="AE135" s="19"/>
      <c r="AF135" s="19"/>
      <c r="AG135" s="19"/>
    </row>
    <row r="136" spans="1:33" outlineLevel="1" x14ac:dyDescent="0.25">
      <c r="A136" s="37"/>
      <c r="B136" s="38"/>
      <c r="C136" s="39"/>
      <c r="D136" s="30">
        <v>4</v>
      </c>
      <c r="E136" s="21"/>
      <c r="F136" s="22"/>
      <c r="G136" s="34">
        <v>17</v>
      </c>
      <c r="H136" s="23">
        <f t="shared" si="5"/>
        <v>17</v>
      </c>
      <c r="J136" s="39"/>
      <c r="K136" s="39"/>
      <c r="L136" s="41"/>
      <c r="M136" s="39"/>
      <c r="N136" s="21"/>
      <c r="O136" s="30">
        <v>5</v>
      </c>
      <c r="P136" s="19" t="s">
        <v>84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19"/>
      <c r="AE136" s="19"/>
      <c r="AF136" s="19"/>
      <c r="AG136" s="19"/>
    </row>
    <row r="137" spans="1:33" outlineLevel="1" x14ac:dyDescent="0.25">
      <c r="A137" s="37"/>
      <c r="B137" s="38"/>
      <c r="C137" s="39"/>
      <c r="D137" s="30">
        <v>5</v>
      </c>
      <c r="E137" s="21"/>
      <c r="F137" s="22"/>
      <c r="G137" s="34">
        <v>23</v>
      </c>
      <c r="H137" s="23">
        <f t="shared" si="5"/>
        <v>23</v>
      </c>
      <c r="J137" s="39"/>
      <c r="K137" s="39"/>
      <c r="L137" s="41"/>
      <c r="M137" s="39"/>
      <c r="N137" s="21"/>
      <c r="O137" s="30">
        <v>6</v>
      </c>
      <c r="P137" s="19" t="s">
        <v>85</v>
      </c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19"/>
      <c r="AE137" s="19"/>
      <c r="AF137" s="19"/>
      <c r="AG137" s="19"/>
    </row>
    <row r="138" spans="1:33" outlineLevel="1" x14ac:dyDescent="0.25">
      <c r="A138" s="37"/>
      <c r="B138" s="38"/>
      <c r="C138" s="39" t="s">
        <v>8</v>
      </c>
      <c r="D138" s="30">
        <v>6</v>
      </c>
      <c r="E138" s="21"/>
      <c r="F138" s="22"/>
      <c r="G138" s="34">
        <v>21</v>
      </c>
      <c r="H138" s="23">
        <f t="shared" si="5"/>
        <v>21</v>
      </c>
      <c r="J138" s="39"/>
      <c r="K138" s="39" t="s">
        <v>18</v>
      </c>
      <c r="L138" s="41"/>
      <c r="M138" s="39"/>
      <c r="N138" s="21"/>
      <c r="O138" s="30">
        <v>7</v>
      </c>
      <c r="P138" s="19" t="s">
        <v>35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19"/>
      <c r="AE138" s="19"/>
      <c r="AF138" s="19"/>
      <c r="AG138" s="19"/>
    </row>
    <row r="139" spans="1:33" outlineLevel="1" x14ac:dyDescent="0.25">
      <c r="A139" s="37"/>
      <c r="B139" s="38"/>
      <c r="C139" s="39"/>
      <c r="D139" s="30">
        <v>7</v>
      </c>
      <c r="E139" s="21"/>
      <c r="F139" s="22"/>
      <c r="G139" s="34">
        <v>22</v>
      </c>
      <c r="H139" s="23">
        <f t="shared" si="5"/>
        <v>22</v>
      </c>
      <c r="J139" s="39"/>
      <c r="K139" s="39"/>
      <c r="L139" s="41"/>
      <c r="M139" s="39"/>
      <c r="N139" s="21"/>
      <c r="O139" s="30">
        <v>8</v>
      </c>
      <c r="P139" s="19" t="s">
        <v>34</v>
      </c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19"/>
      <c r="AE139" s="19"/>
      <c r="AF139" s="19"/>
      <c r="AG139" s="19"/>
    </row>
    <row r="140" spans="1:33" outlineLevel="1" x14ac:dyDescent="0.25">
      <c r="A140" s="37"/>
      <c r="B140" s="38"/>
      <c r="C140" s="39"/>
      <c r="D140" s="30">
        <v>8</v>
      </c>
      <c r="E140" s="21"/>
      <c r="F140" s="22"/>
      <c r="G140" s="34">
        <v>37</v>
      </c>
      <c r="H140" s="23">
        <f t="shared" si="5"/>
        <v>37</v>
      </c>
      <c r="J140" s="39"/>
      <c r="K140" s="39"/>
      <c r="L140" s="41"/>
      <c r="M140" s="39"/>
      <c r="N140" s="21"/>
      <c r="O140" s="30">
        <v>9</v>
      </c>
      <c r="P140" s="19" t="s">
        <v>41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19"/>
      <c r="AE140" s="19"/>
      <c r="AF140" s="19"/>
      <c r="AG140" s="19"/>
    </row>
    <row r="141" spans="1:33" outlineLevel="1" x14ac:dyDescent="0.25">
      <c r="A141" s="37"/>
      <c r="B141" s="38"/>
      <c r="C141" s="39"/>
      <c r="D141" s="30">
        <v>9</v>
      </c>
      <c r="E141" s="21"/>
      <c r="F141" s="22"/>
      <c r="G141" s="34">
        <v>16</v>
      </c>
      <c r="H141" s="23">
        <f t="shared" si="5"/>
        <v>16</v>
      </c>
      <c r="J141" s="39"/>
      <c r="K141" s="39" t="s">
        <v>15</v>
      </c>
      <c r="L141" s="41"/>
      <c r="M141" s="39"/>
      <c r="N141" s="21"/>
      <c r="O141" s="30">
        <v>10</v>
      </c>
      <c r="P141" s="19" t="s">
        <v>42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19"/>
      <c r="AE141" s="19"/>
      <c r="AF141" s="19"/>
      <c r="AG141" s="19"/>
    </row>
    <row r="142" spans="1:33" ht="27" customHeight="1" outlineLevel="1" x14ac:dyDescent="0.25">
      <c r="A142" s="37"/>
      <c r="B142" s="38"/>
      <c r="C142" s="39" t="s">
        <v>9</v>
      </c>
      <c r="D142" s="30">
        <v>10</v>
      </c>
      <c r="E142" s="21"/>
      <c r="F142" s="22"/>
      <c r="G142" s="34">
        <v>13</v>
      </c>
      <c r="H142" s="23">
        <f t="shared" si="5"/>
        <v>13</v>
      </c>
      <c r="J142" s="39"/>
      <c r="K142" s="39"/>
      <c r="L142" s="41"/>
      <c r="M142" s="39"/>
      <c r="N142" s="21"/>
      <c r="O142" s="30">
        <v>11</v>
      </c>
      <c r="P142" s="19" t="s">
        <v>37</v>
      </c>
      <c r="Q142" s="19" t="s">
        <v>94</v>
      </c>
      <c r="R142" s="19"/>
      <c r="S142" s="19"/>
      <c r="T142" s="24"/>
      <c r="U142" s="24"/>
      <c r="V142" s="24"/>
      <c r="W142" s="24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ht="25.5" outlineLevel="1" x14ac:dyDescent="0.25">
      <c r="A143" s="37"/>
      <c r="B143" s="38"/>
      <c r="C143" s="39"/>
      <c r="D143" s="30">
        <v>11</v>
      </c>
      <c r="E143" s="21"/>
      <c r="F143" s="22"/>
      <c r="G143" s="34">
        <v>9</v>
      </c>
      <c r="H143" s="23">
        <f t="shared" si="5"/>
        <v>9</v>
      </c>
      <c r="J143" s="39"/>
      <c r="K143" s="39"/>
      <c r="L143" s="41"/>
      <c r="M143" s="39"/>
      <c r="N143" s="21"/>
      <c r="O143" s="30">
        <v>12</v>
      </c>
      <c r="P143" s="19" t="s">
        <v>32</v>
      </c>
      <c r="Q143" s="19" t="s">
        <v>94</v>
      </c>
      <c r="R143" s="19"/>
      <c r="S143" s="19"/>
      <c r="T143" s="19"/>
      <c r="U143" s="19"/>
      <c r="V143" s="19"/>
      <c r="W143" s="24"/>
      <c r="X143" s="24"/>
      <c r="Y143" s="24"/>
      <c r="Z143" s="19"/>
      <c r="AA143" s="19"/>
      <c r="AB143" s="19"/>
      <c r="AC143" s="19"/>
      <c r="AD143" s="19"/>
      <c r="AE143" s="19"/>
      <c r="AF143" s="19"/>
      <c r="AG143" s="19"/>
    </row>
    <row r="144" spans="1:33" ht="25.5" outlineLevel="1" x14ac:dyDescent="0.25">
      <c r="A144" s="37"/>
      <c r="B144" s="38"/>
      <c r="C144" s="39"/>
      <c r="D144" s="30">
        <v>12</v>
      </c>
      <c r="E144" s="21"/>
      <c r="F144" s="22"/>
      <c r="G144" s="22"/>
      <c r="H144" s="23">
        <f t="shared" si="5"/>
        <v>0</v>
      </c>
      <c r="J144" s="39" t="s">
        <v>14</v>
      </c>
      <c r="K144" s="39" t="s">
        <v>19</v>
      </c>
      <c r="L144" s="41"/>
      <c r="M144" s="39"/>
      <c r="N144" s="21"/>
      <c r="O144" s="30">
        <v>13</v>
      </c>
      <c r="P144" s="19" t="s">
        <v>33</v>
      </c>
      <c r="Q144" s="19" t="s">
        <v>94</v>
      </c>
      <c r="R144" s="19"/>
      <c r="S144" s="19"/>
      <c r="T144" s="19"/>
      <c r="U144" s="19"/>
      <c r="V144" s="19"/>
      <c r="W144" s="19"/>
      <c r="X144" s="19"/>
      <c r="Y144" s="24"/>
      <c r="Z144" s="19"/>
      <c r="AA144" s="19"/>
      <c r="AB144" s="19"/>
      <c r="AC144" s="19"/>
      <c r="AD144" s="19"/>
      <c r="AE144" s="19"/>
      <c r="AF144" s="19"/>
      <c r="AG144" s="19"/>
    </row>
    <row r="145" spans="1:33" ht="25.5" outlineLevel="1" x14ac:dyDescent="0.25">
      <c r="A145" s="37"/>
      <c r="B145" s="38"/>
      <c r="C145" s="39"/>
      <c r="D145" s="30">
        <v>13</v>
      </c>
      <c r="E145" s="21"/>
      <c r="F145" s="22"/>
      <c r="G145" s="22"/>
      <c r="H145" s="23">
        <f t="shared" si="5"/>
        <v>0</v>
      </c>
      <c r="J145" s="39"/>
      <c r="K145" s="39"/>
      <c r="L145" s="41"/>
      <c r="M145" s="39"/>
      <c r="N145" s="21"/>
      <c r="O145" s="30">
        <v>14</v>
      </c>
      <c r="P145" s="19" t="s">
        <v>39</v>
      </c>
      <c r="Q145" s="19" t="s">
        <v>94</v>
      </c>
      <c r="R145" s="19"/>
      <c r="S145" s="19"/>
      <c r="T145" s="19"/>
      <c r="U145" s="19"/>
      <c r="V145" s="19"/>
      <c r="W145" s="19"/>
      <c r="X145" s="19"/>
      <c r="Y145" s="19"/>
      <c r="Z145" s="24"/>
      <c r="AA145" s="24"/>
      <c r="AB145" s="24"/>
      <c r="AC145" s="19"/>
      <c r="AD145" s="19"/>
      <c r="AE145" s="19"/>
      <c r="AF145" s="19"/>
      <c r="AG145" s="19"/>
    </row>
    <row r="146" spans="1:33" ht="25.5" outlineLevel="1" x14ac:dyDescent="0.25">
      <c r="A146" s="37"/>
      <c r="B146" s="38"/>
      <c r="C146" s="39" t="s">
        <v>10</v>
      </c>
      <c r="D146" s="30">
        <v>21</v>
      </c>
      <c r="E146" s="21"/>
      <c r="F146" s="22"/>
      <c r="G146" s="22"/>
      <c r="H146" s="23">
        <f t="shared" si="5"/>
        <v>0</v>
      </c>
      <c r="J146" s="39"/>
      <c r="K146" s="39"/>
      <c r="L146" s="41"/>
      <c r="M146" s="39"/>
      <c r="N146" s="21"/>
      <c r="O146" s="30">
        <v>15</v>
      </c>
      <c r="P146" s="19" t="s">
        <v>38</v>
      </c>
      <c r="Q146" s="19" t="s">
        <v>94</v>
      </c>
      <c r="R146" s="19"/>
      <c r="S146" s="19"/>
      <c r="T146" s="19"/>
      <c r="U146" s="19"/>
      <c r="V146" s="19"/>
      <c r="W146" s="19"/>
      <c r="X146" s="19"/>
      <c r="Y146" s="19"/>
      <c r="Z146" s="24"/>
      <c r="AA146" s="24"/>
      <c r="AB146" s="24"/>
      <c r="AC146" s="19"/>
      <c r="AD146" s="19"/>
      <c r="AE146" s="19"/>
      <c r="AF146" s="19"/>
      <c r="AG146" s="19"/>
    </row>
    <row r="147" spans="1:33" ht="25.5" outlineLevel="1" x14ac:dyDescent="0.25">
      <c r="A147" s="37"/>
      <c r="B147" s="38"/>
      <c r="C147" s="39"/>
      <c r="D147" s="30">
        <v>22</v>
      </c>
      <c r="E147" s="21"/>
      <c r="F147" s="22"/>
      <c r="G147" s="22"/>
      <c r="H147" s="23">
        <f t="shared" si="5"/>
        <v>0</v>
      </c>
      <c r="J147" s="39"/>
      <c r="K147" s="39" t="s">
        <v>20</v>
      </c>
      <c r="L147" s="41"/>
      <c r="M147" s="39"/>
      <c r="N147" s="21"/>
      <c r="O147" s="30">
        <v>16</v>
      </c>
      <c r="P147" s="19" t="s">
        <v>43</v>
      </c>
      <c r="Q147" s="19" t="s">
        <v>94</v>
      </c>
      <c r="R147" s="19"/>
      <c r="S147" s="19"/>
      <c r="T147" s="19"/>
      <c r="U147" s="19"/>
      <c r="V147" s="19"/>
      <c r="W147" s="19"/>
      <c r="X147" s="19"/>
      <c r="Y147" s="19"/>
      <c r="Z147" s="24"/>
      <c r="AA147" s="24"/>
      <c r="AB147" s="24"/>
      <c r="AC147" s="19"/>
      <c r="AD147" s="19"/>
      <c r="AE147" s="19"/>
      <c r="AF147" s="19"/>
      <c r="AG147" s="19"/>
    </row>
    <row r="148" spans="1:33" ht="25.5" outlineLevel="1" x14ac:dyDescent="0.25">
      <c r="A148" s="37"/>
      <c r="B148" s="38"/>
      <c r="C148" s="39"/>
      <c r="D148" s="30">
        <v>23</v>
      </c>
      <c r="E148" s="21"/>
      <c r="F148" s="22"/>
      <c r="G148" s="22"/>
      <c r="H148" s="23">
        <f t="shared" si="5"/>
        <v>0</v>
      </c>
      <c r="J148" s="39"/>
      <c r="K148" s="39"/>
      <c r="L148" s="41"/>
      <c r="M148" s="39"/>
      <c r="N148" s="21"/>
      <c r="O148" s="30">
        <v>17</v>
      </c>
      <c r="P148" s="19" t="s">
        <v>45</v>
      </c>
      <c r="Q148" s="19" t="s">
        <v>94</v>
      </c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24"/>
      <c r="AC148" s="24"/>
      <c r="AD148" s="24"/>
      <c r="AE148" s="19"/>
      <c r="AF148" s="19"/>
      <c r="AG148" s="19"/>
    </row>
    <row r="149" spans="1:33" ht="25.5" outlineLevel="1" x14ac:dyDescent="0.25">
      <c r="A149" s="37"/>
      <c r="B149" s="38"/>
      <c r="C149" s="39"/>
      <c r="D149" s="30">
        <v>24</v>
      </c>
      <c r="E149" s="21"/>
      <c r="F149" s="22"/>
      <c r="G149" s="22"/>
      <c r="H149" s="23">
        <f t="shared" si="5"/>
        <v>0</v>
      </c>
      <c r="J149" s="39"/>
      <c r="K149" s="39"/>
      <c r="L149" s="41"/>
      <c r="M149" s="39"/>
      <c r="N149" s="21"/>
      <c r="O149" s="30">
        <v>18</v>
      </c>
      <c r="P149" s="19" t="s">
        <v>44</v>
      </c>
      <c r="Q149" s="19" t="s">
        <v>94</v>
      </c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24"/>
      <c r="AD149" s="24"/>
      <c r="AE149" s="19"/>
      <c r="AF149" s="19"/>
      <c r="AG149" s="19"/>
    </row>
    <row r="150" spans="1:33" ht="25.5" outlineLevel="1" x14ac:dyDescent="0.25">
      <c r="A150" s="37"/>
      <c r="B150" s="38"/>
      <c r="C150" s="39"/>
      <c r="D150" s="30">
        <v>25</v>
      </c>
      <c r="E150" s="21"/>
      <c r="F150" s="22"/>
      <c r="G150" s="22"/>
      <c r="H150" s="23">
        <f t="shared" si="5"/>
        <v>0</v>
      </c>
      <c r="J150" s="39" t="s">
        <v>26</v>
      </c>
      <c r="K150" s="39" t="s">
        <v>25</v>
      </c>
      <c r="L150" s="41"/>
      <c r="M150" s="39"/>
      <c r="N150" s="21"/>
      <c r="O150" s="30">
        <v>19</v>
      </c>
      <c r="P150" s="19" t="s">
        <v>81</v>
      </c>
      <c r="Q150" s="19" t="s">
        <v>94</v>
      </c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24"/>
      <c r="AD150" s="24"/>
      <c r="AE150" s="19"/>
      <c r="AF150" s="19"/>
      <c r="AG150" s="19"/>
    </row>
    <row r="151" spans="1:33" ht="25.5" outlineLevel="1" x14ac:dyDescent="0.25">
      <c r="A151" s="37"/>
      <c r="B151" s="38"/>
      <c r="C151" s="39"/>
      <c r="D151" s="30">
        <v>26</v>
      </c>
      <c r="E151" s="21"/>
      <c r="F151" s="22"/>
      <c r="G151" s="22"/>
      <c r="H151" s="23">
        <f t="shared" si="5"/>
        <v>0</v>
      </c>
      <c r="J151" s="39"/>
      <c r="K151" s="39"/>
      <c r="L151" s="41"/>
      <c r="M151" s="39"/>
      <c r="N151" s="21"/>
      <c r="O151" s="30">
        <v>20</v>
      </c>
      <c r="P151" s="19" t="s">
        <v>46</v>
      </c>
      <c r="Q151" s="19" t="s">
        <v>94</v>
      </c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24"/>
      <c r="AE151" s="24"/>
      <c r="AF151" s="19"/>
      <c r="AG151" s="19"/>
    </row>
    <row r="152" spans="1:33" ht="25.5" outlineLevel="1" x14ac:dyDescent="0.25">
      <c r="A152" s="37"/>
      <c r="B152" s="38"/>
      <c r="C152" s="19" t="s">
        <v>11</v>
      </c>
      <c r="D152" s="30">
        <v>99</v>
      </c>
      <c r="E152" s="21"/>
      <c r="F152" s="22"/>
      <c r="G152" s="22"/>
      <c r="H152" s="23">
        <f t="shared" si="5"/>
        <v>0</v>
      </c>
      <c r="J152" s="39"/>
      <c r="K152" s="39"/>
      <c r="L152" s="41"/>
      <c r="M152" s="39"/>
      <c r="N152" s="21"/>
      <c r="O152" s="30">
        <v>21</v>
      </c>
      <c r="P152" s="19" t="s">
        <v>47</v>
      </c>
      <c r="Q152" s="19" t="s">
        <v>94</v>
      </c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24"/>
      <c r="AE152" s="24"/>
      <c r="AF152" s="24"/>
      <c r="AG152" s="19"/>
    </row>
    <row r="153" spans="1:33" x14ac:dyDescent="0.25">
      <c r="A153" s="37"/>
      <c r="B153" s="38"/>
      <c r="C153" s="17" t="s">
        <v>12</v>
      </c>
      <c r="D153" s="31"/>
      <c r="E153" s="21"/>
      <c r="F153" s="25">
        <f>SUM(F132:F145)</f>
        <v>19</v>
      </c>
      <c r="G153" s="25">
        <f>SUM(G132:G145)</f>
        <v>224</v>
      </c>
      <c r="H153" s="25">
        <f>SUM(H132:H145)</f>
        <v>243</v>
      </c>
      <c r="J153" s="21"/>
      <c r="K153" s="17" t="s">
        <v>54</v>
      </c>
      <c r="L153" s="25">
        <f>SUM(L132:L152)</f>
        <v>0</v>
      </c>
      <c r="M153" s="26"/>
      <c r="N153" s="21"/>
      <c r="O153" s="27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</sheetData>
  <mergeCells count="151">
    <mergeCell ref="M132:M152"/>
    <mergeCell ref="C133:C137"/>
    <mergeCell ref="K135:K137"/>
    <mergeCell ref="L135:L137"/>
    <mergeCell ref="C138:C141"/>
    <mergeCell ref="K138:K140"/>
    <mergeCell ref="L138:L140"/>
    <mergeCell ref="K141:K143"/>
    <mergeCell ref="L141:L143"/>
    <mergeCell ref="C142:C145"/>
    <mergeCell ref="J144:J149"/>
    <mergeCell ref="K144:K146"/>
    <mergeCell ref="L144:L146"/>
    <mergeCell ref="C146:C151"/>
    <mergeCell ref="K147:K149"/>
    <mergeCell ref="L147:L149"/>
    <mergeCell ref="A132:A153"/>
    <mergeCell ref="B132:B153"/>
    <mergeCell ref="J132:J143"/>
    <mergeCell ref="K132:K134"/>
    <mergeCell ref="L132:L134"/>
    <mergeCell ref="J150:J152"/>
    <mergeCell ref="K150:K152"/>
    <mergeCell ref="L150:L152"/>
    <mergeCell ref="M110:M130"/>
    <mergeCell ref="C111:C115"/>
    <mergeCell ref="K113:K115"/>
    <mergeCell ref="L113:L115"/>
    <mergeCell ref="C116:C119"/>
    <mergeCell ref="K116:K118"/>
    <mergeCell ref="L116:L118"/>
    <mergeCell ref="K119:K121"/>
    <mergeCell ref="L119:L121"/>
    <mergeCell ref="C120:C123"/>
    <mergeCell ref="J122:J127"/>
    <mergeCell ref="K122:K124"/>
    <mergeCell ref="L122:L124"/>
    <mergeCell ref="C124:C129"/>
    <mergeCell ref="K125:K127"/>
    <mergeCell ref="L125:L127"/>
    <mergeCell ref="A110:A131"/>
    <mergeCell ref="B110:B131"/>
    <mergeCell ref="J110:J121"/>
    <mergeCell ref="K110:K112"/>
    <mergeCell ref="L110:L112"/>
    <mergeCell ref="J128:J130"/>
    <mergeCell ref="K128:K130"/>
    <mergeCell ref="L128:L130"/>
    <mergeCell ref="M88:M108"/>
    <mergeCell ref="C89:C93"/>
    <mergeCell ref="K91:K93"/>
    <mergeCell ref="L91:L93"/>
    <mergeCell ref="C94:C97"/>
    <mergeCell ref="K94:K96"/>
    <mergeCell ref="L94:L96"/>
    <mergeCell ref="K97:K99"/>
    <mergeCell ref="L97:L99"/>
    <mergeCell ref="C98:C101"/>
    <mergeCell ref="J100:J105"/>
    <mergeCell ref="K100:K102"/>
    <mergeCell ref="L100:L102"/>
    <mergeCell ref="C102:C107"/>
    <mergeCell ref="K103:K105"/>
    <mergeCell ref="L103:L105"/>
    <mergeCell ref="A88:A109"/>
    <mergeCell ref="B88:B109"/>
    <mergeCell ref="J88:J99"/>
    <mergeCell ref="K88:K90"/>
    <mergeCell ref="L88:L90"/>
    <mergeCell ref="J106:J108"/>
    <mergeCell ref="K106:K108"/>
    <mergeCell ref="L106:L108"/>
    <mergeCell ref="J84:J86"/>
    <mergeCell ref="K84:K86"/>
    <mergeCell ref="L84:L86"/>
    <mergeCell ref="L72:L74"/>
    <mergeCell ref="K75:K77"/>
    <mergeCell ref="L75:L77"/>
    <mergeCell ref="M66:M86"/>
    <mergeCell ref="C67:C71"/>
    <mergeCell ref="K69:K71"/>
    <mergeCell ref="L69:L71"/>
    <mergeCell ref="C72:C75"/>
    <mergeCell ref="K72:K74"/>
    <mergeCell ref="C76:C79"/>
    <mergeCell ref="J78:J83"/>
    <mergeCell ref="K78:K80"/>
    <mergeCell ref="L78:L80"/>
    <mergeCell ref="C80:C85"/>
    <mergeCell ref="K81:K83"/>
    <mergeCell ref="L81:L83"/>
    <mergeCell ref="J66:J77"/>
    <mergeCell ref="K66:K68"/>
    <mergeCell ref="L66:L68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J56:J61"/>
    <mergeCell ref="K56:K58"/>
    <mergeCell ref="L56:L58"/>
    <mergeCell ref="C58:C63"/>
    <mergeCell ref="K59:K61"/>
    <mergeCell ref="L59:L61"/>
    <mergeCell ref="J62:J64"/>
    <mergeCell ref="A66:A87"/>
    <mergeCell ref="B66:B87"/>
    <mergeCell ref="C54:C57"/>
    <mergeCell ref="R20:U20"/>
    <mergeCell ref="V20:Y20"/>
    <mergeCell ref="Z20:AC20"/>
    <mergeCell ref="O20:P20"/>
    <mergeCell ref="AD20:AG20"/>
    <mergeCell ref="L34:L36"/>
    <mergeCell ref="L37:L39"/>
    <mergeCell ref="L40:L42"/>
    <mergeCell ref="A44:A65"/>
    <mergeCell ref="B44:B65"/>
    <mergeCell ref="J44:J55"/>
    <mergeCell ref="K44:K46"/>
    <mergeCell ref="L44:L46"/>
    <mergeCell ref="K62:K64"/>
    <mergeCell ref="L62:L64"/>
    <mergeCell ref="M22:M42"/>
    <mergeCell ref="J20:M20"/>
    <mergeCell ref="K31:K33"/>
    <mergeCell ref="J22:J33"/>
    <mergeCell ref="K34:K36"/>
    <mergeCell ref="K37:K39"/>
    <mergeCell ref="F20:H20"/>
    <mergeCell ref="A22:A43"/>
    <mergeCell ref="B22:B43"/>
    <mergeCell ref="C23:C27"/>
    <mergeCell ref="C28:C31"/>
    <mergeCell ref="C32:C35"/>
    <mergeCell ref="C36:C41"/>
    <mergeCell ref="L22:L24"/>
    <mergeCell ref="L25:L27"/>
    <mergeCell ref="L28:L30"/>
    <mergeCell ref="K22:K24"/>
    <mergeCell ref="K25:K27"/>
    <mergeCell ref="K28:K30"/>
    <mergeCell ref="L31:L33"/>
    <mergeCell ref="K40:K42"/>
    <mergeCell ref="J34:J39"/>
    <mergeCell ref="J40:J42"/>
  </mergeCells>
  <dataValidations count="1">
    <dataValidation type="list" allowBlank="1" showInputMessage="1" showErrorMessage="1" sqref="M22:M42 M44:M64 M66:M86 M88:M108 M110:M130 M132:M152">
      <formula1>$P$6:$P$18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Form-PACSE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MICROSOFT</cp:lastModifiedBy>
  <dcterms:created xsi:type="dcterms:W3CDTF">2019-07-17T20:42:06Z</dcterms:created>
  <dcterms:modified xsi:type="dcterms:W3CDTF">2022-11-06T23:17:38Z</dcterms:modified>
</cp:coreProperties>
</file>