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730" windowHeight="11760" tabRatio="632" firstSheet="1" activeTab="1"/>
  </bookViews>
  <sheets>
    <sheet name="INSTRUCTIVO" sheetId="15" r:id="rId1"/>
    <sheet name="ESTRATEGIAS DE RACIONALIZACION1" sheetId="19" r:id="rId2"/>
    <sheet name="ESTRATEGIAS DE RACIONALIZACION2" sheetId="16" r:id="rId3"/>
    <sheet name="ESTRATEGIAS DE RACIONALIZACION3" sheetId="17" r:id="rId4"/>
    <sheet name="ESTRATEGIAS DE RACIONALIZACION4" sheetId="18" r:id="rId5"/>
    <sheet name="TABLA" sheetId="2" state="hidden" r:id="rId6"/>
    <sheet name="Tablas instituciones" sheetId="12" state="hidden" r:id="rId7"/>
    <sheet name="Hoja1" sheetId="13"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'ESTRATEGIAS DE RACIONALIZACION1'!$B$11:$R$224</definedName>
    <definedName name="_xlnm._FilterDatabase" localSheetId="5" hidden="1">TABLA!$A$1:$O$33</definedName>
    <definedName name="Acto" localSheetId="0">[1]TABLA!$M$2:$M$8</definedName>
    <definedName name="Acto">TABLA!$L$2:$L$8</definedName>
    <definedName name="Admin" localSheetId="1">[2]TABLA!$Q$2:$Q$3</definedName>
    <definedName name="Admin" localSheetId="0">[1]TABLA!$R$2:$R$3</definedName>
    <definedName name="Admin">TABLA!$Q$2:$Q$3</definedName>
    <definedName name="Administrativa" localSheetId="1">[2]TABLA!$J$2:$J$8</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1">[2]TABLA!#REF!</definedName>
    <definedName name="Agricultura" localSheetId="2">TABLA!#REF!</definedName>
    <definedName name="Agricultura" localSheetId="3">TABLA!#REF!</definedName>
    <definedName name="Agricultura" localSheetId="4">TABLA!#REF!</definedName>
    <definedName name="Agricultura" localSheetId="0">[1]TABLA!#REF!</definedName>
    <definedName name="Agricultura" localSheetId="6">'Tablas instituciones'!$C$2:$C$18</definedName>
    <definedName name="Agricultura">TABLA!#REF!</definedName>
    <definedName name="Agricultura_y_Desarrollo_Rural" localSheetId="1">[2]TABLA!#REF!</definedName>
    <definedName name="Agricultura_y_Desarrollo_Rural" localSheetId="2">TABLA!#REF!</definedName>
    <definedName name="Agricultura_y_Desarrollo_Rural" localSheetId="3">TABLA!#REF!</definedName>
    <definedName name="Agricultura_y_Desarrollo_Rural" localSheetId="4">TABLA!#REF!</definedName>
    <definedName name="Agricultura_y_Desarrollo_Rural" localSheetId="0">[1]TABLA!#REF!</definedName>
    <definedName name="Agricultura_y_Desarrollo_Rural">TABLA!#REF!</definedName>
    <definedName name="Ambiental" localSheetId="1">'[2]Tablas instituciones'!$D$2:$D$9</definedName>
    <definedName name="Ambiental" localSheetId="0">'[1]Tablas instituciones'!$D$2:$D$9</definedName>
    <definedName name="Ambiental">'Tablas instituciones'!$D$2:$D$9</definedName>
    <definedName name="ambiente" localSheetId="1">[2]TABLA!#REF!</definedName>
    <definedName name="ambiente" localSheetId="2">TABLA!#REF!</definedName>
    <definedName name="ambiente" localSheetId="3">TABLA!#REF!</definedName>
    <definedName name="ambiente" localSheetId="4">TABLA!#REF!</definedName>
    <definedName name="ambiente" localSheetId="0">[1]TABLA!#REF!</definedName>
    <definedName name="ambiente">TABLA!#REF!</definedName>
    <definedName name="Ambiente_y_Desarrollo_Sostenible" localSheetId="1">[2]TABLA!#REF!</definedName>
    <definedName name="Ambiente_y_Desarrollo_Sostenible" localSheetId="2">TABLA!#REF!</definedName>
    <definedName name="Ambiente_y_Desarrollo_Sostenible" localSheetId="3">TABLA!#REF!</definedName>
    <definedName name="Ambiente_y_Desarrollo_Sostenible" localSheetId="4">TABLA!#REF!</definedName>
    <definedName name="Ambiente_y_Desarrollo_Sostenible" localSheetId="0">[1]TABLA!#REF!</definedName>
    <definedName name="Ambiente_y_Desarrollo_Sostenible">TABLA!#REF!</definedName>
    <definedName name="_xlnm.Print_Area" localSheetId="1">'ESTRATEGIAS DE RACIONALIZACION1'!$A$1:$R$229</definedName>
    <definedName name="_xlnm.Print_Area" localSheetId="2">'ESTRATEGIAS DE RACIONALIZACION2'!$A$1:$Q$51</definedName>
    <definedName name="_xlnm.Print_Area" localSheetId="3">'ESTRATEGIAS DE RACIONALIZACION3'!$A$1:$Q$51</definedName>
    <definedName name="_xlnm.Print_Area" localSheetId="4">'ESTRATEGIAS DE RACIONALIZACION4'!$A$1:$Q$51</definedName>
    <definedName name="_xlnm.Print_Area" localSheetId="0">INSTRUCTIVO!$A$1:$F$84</definedName>
    <definedName name="automatiza.parcial">TABLA!$L$2:$L$10</definedName>
    <definedName name="avance">TABLA!$O$2:$O$20</definedName>
    <definedName name="cadena.tramite">TABLA!$M$2:$M$3</definedName>
    <definedName name="Categoria">TABLA!$P$2:$P$8</definedName>
    <definedName name="Ciencia__Tecnología_e_innovación" localSheetId="1">[2]TABLA!#REF!</definedName>
    <definedName name="Ciencia__Tecnología_e_innovación" localSheetId="2">TABLA!#REF!</definedName>
    <definedName name="Ciencia__Tecnología_e_innovación" localSheetId="3">TABLA!#REF!</definedName>
    <definedName name="Ciencia__Tecnología_e_innovación" localSheetId="4">TABLA!#REF!</definedName>
    <definedName name="Ciencia__Tecnología_e_innovación" localSheetId="0">[1]TABLA!#REF!</definedName>
    <definedName name="Ciencia__Tecnología_e_innovación">TABLA!#REF!</definedName>
    <definedName name="clases" localSheetId="1">[2]TABLA!$F$2:$F$5</definedName>
    <definedName name="clases">TABLA!$F$2:$F$5</definedName>
    <definedName name="clases1" localSheetId="1">[3]TABLA!$G$2:$G$5</definedName>
    <definedName name="clases1" localSheetId="0">[1]TABLA!$G$2:$G$5</definedName>
    <definedName name="clases1">[4]TABLA!$G$2:$G$5</definedName>
    <definedName name="Comercio__Industria_y_Turismo" localSheetId="1">[2]TABLA!#REF!</definedName>
    <definedName name="Comercio__Industria_y_Turismo" localSheetId="2">TABLA!#REF!</definedName>
    <definedName name="Comercio__Industria_y_Turismo" localSheetId="3">TABLA!#REF!</definedName>
    <definedName name="Comercio__Industria_y_Turismo" localSheetId="4">TABLA!#REF!</definedName>
    <definedName name="Comercio__Industria_y_Turismo" localSheetId="0">[1]TABLA!#REF!</definedName>
    <definedName name="Comercio__Industria_y_Turismo">TABLA!#REF!</definedName>
    <definedName name="Departamental">TABLA!$D$3:$D$34</definedName>
    <definedName name="departamento">TABLA!$D$3:$D$34</definedName>
    <definedName name="departamentos" localSheetId="1">[2]TABLA!$D$2:$D$36</definedName>
    <definedName name="departamentos">TABLA!$D$2:$D$36</definedName>
    <definedName name="Distrito_Capital">TABLA!$D$35</definedName>
    <definedName name="elemento" localSheetId="0">[1]TABLA!#REF!</definedName>
    <definedName name="elemento">TABLA!$F$2:$F$3</definedName>
    <definedName name="financia">[5]TABLA!$O$2:$O$4</definedName>
    <definedName name="GRAT">TABLA!$F$2:$F$4</definedName>
    <definedName name="interoperabilidad">TABLA!$J$2:$J$8</definedName>
    <definedName name="J">[6]TABLA!$J$2:$J$8</definedName>
    <definedName name="jo">[6]TABLA!$F$2:$F$5</definedName>
    <definedName name="jose">[6]TABLA!$J$2:$J$8</definedName>
    <definedName name="Jurídica">TABLA!$H$2:$H$7</definedName>
    <definedName name="Jurídico">TABLA!$H$2:$H$8</definedName>
    <definedName name="k">[6]TABLA!$J$2:$J$8</definedName>
    <definedName name="lider">TABLA!$G$9:$G$10</definedName>
    <definedName name="lo">[6]TABLA!$G$2:$G$4</definedName>
    <definedName name="modelo">[5]TABLA!$E$2:$E$15</definedName>
    <definedName name="Municipal">TABLA!$D$3:$D$34</definedName>
    <definedName name="Nacional">TABLA!$D$36</definedName>
    <definedName name="Ninguno">TABLA!$B$2:$B$26</definedName>
    <definedName name="nivel" localSheetId="1">[2]TABLA!$C$2:$C$3</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5">TABLA!$G$2:$G$4</definedName>
    <definedName name="Normativo">TABLA!$I$2:$I$6</definedName>
    <definedName name="ñ">[6]TABLA!$J$2:$J$8</definedName>
    <definedName name="OLE_LINK1" localSheetId="1">'ESTRATEGIAS DE RACIONALIZACION1'!$C$51</definedName>
    <definedName name="orden">TABLA!$A$3:$A$4</definedName>
    <definedName name="plsnesacio" localSheetId="1">[7]TABLA!#REF!</definedName>
    <definedName name="plsnesacio" localSheetId="4">TABLA!#REF!</definedName>
    <definedName name="plsnesacio">TABLA!#REF!</definedName>
    <definedName name="respuesta">TABLA!$U$2:$U$152</definedName>
    <definedName name="sector" localSheetId="0">[1]TABLA!$B$2:$B$25</definedName>
    <definedName name="sector">TABLA!$B$2:$B$26</definedName>
    <definedName name="sectoriales">TABLA!$B$2:$B$26</definedName>
    <definedName name="Simplificacion">TABLA!$K$2:$K$8</definedName>
    <definedName name="ssss" localSheetId="1">[7]TABLA!#REF!</definedName>
    <definedName name="ssss" localSheetId="4">TABLA!#REF!</definedName>
    <definedName name="ssss">TABLA!#REF!</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1">[2]TABLA!$G$2:$G$4</definedName>
    <definedName name="Tipos" localSheetId="0">[1]TABLA!$H$2:$H$4</definedName>
    <definedName name="Tipos">TABLA!$G$2:$G$4</definedName>
    <definedName name="_xlnm.Print_Titles" localSheetId="1">'ESTRATEGIAS DE RACIONALIZACION1'!$1:$12</definedName>
    <definedName name="_xlnm.Print_Titles" localSheetId="2">'ESTRATEGIAS DE RACIONALIZACION2'!$1:$8</definedName>
    <definedName name="_xlnm.Print_Titles" localSheetId="3">'ESTRATEGIAS DE RACIONALIZACION3'!$1:$8</definedName>
    <definedName name="_xlnm.Print_Titles" localSheetId="4">'ESTRATEGIAS DE RACIONALIZACION4'!$1:$8</definedName>
    <definedName name="_xlnm.Print_Titles" localSheetId="0">INSTRUCTIVO!$1:$3</definedName>
    <definedName name="ventanilla">TABLA!$N$2:$N$3</definedName>
    <definedName name="vigencia" localSheetId="1">[2]TABLA!$E$2:$E$5</definedName>
    <definedName name="vigencia" localSheetId="0">[1]TABLA!$F$2:$F$5</definedName>
    <definedName name="vigencia">TABLA!$E$2:$E$5</definedName>
  </definedNames>
  <calcPr calcId="152511"/>
</workbook>
</file>

<file path=xl/calcChain.xml><?xml version="1.0" encoding="utf-8"?>
<calcChain xmlns="http://schemas.openxmlformats.org/spreadsheetml/2006/main">
  <c r="T145" i="2" l="1"/>
  <c r="U145" i="2" s="1"/>
  <c r="T149" i="2"/>
  <c r="U149" i="2" s="1"/>
  <c r="T135" i="2"/>
  <c r="U135" i="2" s="1"/>
  <c r="T139" i="2"/>
  <c r="U139" i="2" s="1"/>
  <c r="T88" i="2"/>
  <c r="U88" i="2" s="1"/>
  <c r="T92" i="2"/>
  <c r="U92" i="2" s="1"/>
  <c r="T96" i="2"/>
  <c r="U96" i="2" s="1"/>
  <c r="T72" i="2"/>
  <c r="U72" i="2" s="1"/>
  <c r="T73" i="2"/>
  <c r="T74" i="2"/>
  <c r="U74" i="2" s="1"/>
  <c r="T76" i="2"/>
  <c r="U76" i="2" s="1"/>
  <c r="T79" i="2"/>
  <c r="U79" i="2" s="1"/>
  <c r="T80" i="2"/>
  <c r="U80" i="2" s="1"/>
  <c r="T81" i="2"/>
  <c r="T82" i="2"/>
  <c r="U82" i="2" s="1"/>
  <c r="T84" i="2"/>
  <c r="U84" i="2" s="1"/>
  <c r="T87" i="2"/>
  <c r="U87" i="2" s="1"/>
  <c r="T52" i="2"/>
  <c r="U52" i="2" s="1"/>
  <c r="T54" i="2"/>
  <c r="U54" i="2" s="1"/>
  <c r="T56" i="2"/>
  <c r="U56" i="2" s="1"/>
  <c r="T57" i="2"/>
  <c r="T60" i="2"/>
  <c r="U60" i="2" s="1"/>
  <c r="T63" i="2"/>
  <c r="U63" i="2" s="1"/>
  <c r="T64" i="2"/>
  <c r="U64" i="2" s="1"/>
  <c r="T65" i="2"/>
  <c r="T68" i="2"/>
  <c r="U68" i="2" s="1"/>
  <c r="T71" i="2"/>
  <c r="U71" i="2" s="1"/>
  <c r="T35" i="2"/>
  <c r="U35" i="2" s="1"/>
  <c r="T36" i="2"/>
  <c r="U36" i="2" s="1"/>
  <c r="T39" i="2"/>
  <c r="U39" i="2" s="1"/>
  <c r="T42" i="2"/>
  <c r="U42" i="2" s="1"/>
  <c r="T43" i="2"/>
  <c r="U43" i="2" s="1"/>
  <c r="T44" i="2"/>
  <c r="U44" i="2" s="1"/>
  <c r="T47" i="2"/>
  <c r="U47" i="2" s="1"/>
  <c r="T50" i="2"/>
  <c r="U50" i="2" s="1"/>
  <c r="T51" i="2"/>
  <c r="U51" i="2" s="1"/>
  <c r="T11" i="2"/>
  <c r="U11" i="2" s="1"/>
  <c r="T15" i="2"/>
  <c r="U15" i="2" s="1"/>
  <c r="T18" i="2"/>
  <c r="U18" i="2" s="1"/>
  <c r="T19" i="2"/>
  <c r="U19" i="2" s="1"/>
  <c r="T20" i="2"/>
  <c r="U20" i="2" s="1"/>
  <c r="T23" i="2"/>
  <c r="U23" i="2" s="1"/>
  <c r="T26" i="2"/>
  <c r="U26" i="2" s="1"/>
  <c r="T27" i="2"/>
  <c r="U27" i="2" s="1"/>
  <c r="T28" i="2"/>
  <c r="U28" i="2" s="1"/>
  <c r="T31" i="2"/>
  <c r="U31" i="2" s="1"/>
  <c r="T34" i="2"/>
  <c r="U34" i="2" s="1"/>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s="1"/>
  <c r="S15" i="2"/>
  <c r="S16" i="2"/>
  <c r="T16" i="2"/>
  <c r="U16" i="2" s="1"/>
  <c r="S17" i="2"/>
  <c r="T17" i="2"/>
  <c r="U17" i="2" s="1"/>
  <c r="S18" i="2"/>
  <c r="S19" i="2"/>
  <c r="S20" i="2"/>
  <c r="S21" i="2"/>
  <c r="T21" i="2"/>
  <c r="U21" i="2" s="1"/>
  <c r="S22" i="2"/>
  <c r="T22" i="2"/>
  <c r="U22" i="2" s="1"/>
  <c r="S23" i="2"/>
  <c r="S24" i="2"/>
  <c r="T24" i="2"/>
  <c r="U24" i="2" s="1"/>
  <c r="S25" i="2"/>
  <c r="T25" i="2"/>
  <c r="U25" i="2" s="1"/>
  <c r="S26" i="2"/>
  <c r="S27" i="2"/>
  <c r="S28" i="2"/>
  <c r="S29" i="2"/>
  <c r="T29" i="2"/>
  <c r="U29" i="2" s="1"/>
  <c r="S30" i="2"/>
  <c r="T30" i="2"/>
  <c r="U30" i="2" s="1"/>
  <c r="S31" i="2"/>
  <c r="S32" i="2"/>
  <c r="T32" i="2"/>
  <c r="U32" i="2" s="1"/>
  <c r="S33" i="2"/>
  <c r="T33" i="2"/>
  <c r="U33" i="2" s="1"/>
  <c r="S34" i="2"/>
  <c r="S35" i="2"/>
  <c r="S36" i="2"/>
  <c r="S37" i="2"/>
  <c r="T37" i="2"/>
  <c r="U37" i="2" s="1"/>
  <c r="S38" i="2"/>
  <c r="T38" i="2"/>
  <c r="U38" i="2" s="1"/>
  <c r="S39" i="2"/>
  <c r="S40" i="2"/>
  <c r="T40" i="2"/>
  <c r="U40" i="2" s="1"/>
  <c r="S41" i="2"/>
  <c r="T41" i="2"/>
  <c r="U41" i="2" s="1"/>
  <c r="S42" i="2"/>
  <c r="S43" i="2"/>
  <c r="S44" i="2"/>
  <c r="S45" i="2"/>
  <c r="T45" i="2"/>
  <c r="U45" i="2" s="1"/>
  <c r="S46" i="2"/>
  <c r="T46" i="2"/>
  <c r="U46" i="2" s="1"/>
  <c r="S47" i="2"/>
  <c r="S48" i="2"/>
  <c r="T48" i="2"/>
  <c r="U48" i="2" s="1"/>
  <c r="S49" i="2"/>
  <c r="T49" i="2"/>
  <c r="U49" i="2" s="1"/>
  <c r="S50" i="2"/>
  <c r="S51" i="2"/>
  <c r="S52" i="2"/>
  <c r="S53" i="2"/>
  <c r="T53" i="2"/>
  <c r="U53" i="2" s="1"/>
  <c r="S54" i="2"/>
  <c r="S55" i="2"/>
  <c r="T55" i="2"/>
  <c r="U55" i="2" s="1"/>
  <c r="S56" i="2"/>
  <c r="S57" i="2"/>
  <c r="U57" i="2"/>
  <c r="S58" i="2"/>
  <c r="T58" i="2"/>
  <c r="U58" i="2" s="1"/>
  <c r="S59" i="2"/>
  <c r="T59" i="2"/>
  <c r="U59" i="2" s="1"/>
  <c r="S60" i="2"/>
  <c r="S61" i="2"/>
  <c r="T61" i="2"/>
  <c r="U61" i="2" s="1"/>
  <c r="S62" i="2"/>
  <c r="T62" i="2"/>
  <c r="U62" i="2" s="1"/>
  <c r="S63" i="2"/>
  <c r="S64" i="2"/>
  <c r="S65" i="2"/>
  <c r="U65" i="2"/>
  <c r="S66" i="2"/>
  <c r="T66" i="2"/>
  <c r="U66" i="2" s="1"/>
  <c r="S67" i="2"/>
  <c r="T67" i="2"/>
  <c r="U67" i="2" s="1"/>
  <c r="S68" i="2"/>
  <c r="S69" i="2"/>
  <c r="T69" i="2"/>
  <c r="U69" i="2" s="1"/>
  <c r="S70" i="2"/>
  <c r="T70" i="2"/>
  <c r="U70" i="2" s="1"/>
  <c r="S71" i="2"/>
  <c r="S72" i="2"/>
  <c r="S73" i="2"/>
  <c r="U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s="1"/>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s="1"/>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s="1"/>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mprada</author>
  </authors>
  <commentList>
    <comment ref="F9" authorId="0">
      <text>
        <r>
          <rPr>
            <sz val="8"/>
            <color indexed="81"/>
            <rFont val="Tahoma"/>
            <family val="2"/>
          </rPr>
          <t>Realice una pequeña descripción del proyecto o acción de mejora del trámite</t>
        </r>
      </text>
    </comment>
    <comment ref="G9" authorId="0">
      <text>
        <r>
          <rPr>
            <sz val="8"/>
            <color indexed="81"/>
            <rFont val="Tahoma"/>
            <family val="2"/>
          </rPr>
          <t>Digite el producto resultante que se pretende obtener con la racionalización antes descrita</t>
        </r>
      </text>
    </comment>
    <comment ref="M10" authorId="0">
      <text>
        <r>
          <rPr>
            <sz val="8"/>
            <color indexed="81"/>
            <rFont val="Tahoma"/>
            <family val="2"/>
          </rPr>
          <t xml:space="preserve">Elabore informe en forma breve y concreta el avance realizado por la entidad en el primer periodo
</t>
        </r>
      </text>
    </comment>
    <comment ref="N10" authorId="0">
      <text>
        <r>
          <rPr>
            <sz val="8"/>
            <color indexed="81"/>
            <rFont val="Tahoma"/>
            <family val="2"/>
          </rPr>
          <t xml:space="preserve">Elabore informe en forma breve y concreta el avance realizado por la entidad en el primer periodo
</t>
        </r>
      </text>
    </comment>
    <comment ref="O10" authorId="0">
      <text>
        <r>
          <rPr>
            <sz val="8"/>
            <color indexed="81"/>
            <rFont val="Tahoma"/>
            <family val="2"/>
          </rPr>
          <t xml:space="preserve">Elabore informe de forma breve y concreta el avance realizado por la entidad en el segundo periodo
</t>
        </r>
      </text>
    </comment>
    <comment ref="D48" authorId="0">
      <text>
        <r>
          <rPr>
            <sz val="8"/>
            <color indexed="81"/>
            <rFont val="Tahoma"/>
            <family val="2"/>
          </rPr>
          <t>Escriba el nombre del responsable del seguimiento a la estrategia de racionalización</t>
        </r>
      </text>
    </comment>
    <comment ref="D50" authorId="0">
      <text>
        <r>
          <rPr>
            <sz val="8"/>
            <color indexed="81"/>
            <rFont val="Tahoma"/>
            <family val="2"/>
          </rPr>
          <t>Escriba el correo electrónico del contacto a donde dirigir alguna consulta</t>
        </r>
      </text>
    </comment>
  </commentList>
</comments>
</file>

<file path=xl/comments2.xml><?xml version="1.0" encoding="utf-8"?>
<comments xmlns="http://schemas.openxmlformats.org/spreadsheetml/2006/main">
  <authors>
    <author>mprada</author>
  </authors>
  <commentList>
    <comment ref="F9" authorId="0">
      <text>
        <r>
          <rPr>
            <sz val="8"/>
            <color indexed="81"/>
            <rFont val="Tahoma"/>
            <family val="2"/>
          </rPr>
          <t>Realice una pequeña descripción del proyecto o acción de mejora del trámite</t>
        </r>
      </text>
    </comment>
    <comment ref="G9" authorId="0">
      <text>
        <r>
          <rPr>
            <sz val="8"/>
            <color indexed="81"/>
            <rFont val="Tahoma"/>
            <family val="2"/>
          </rPr>
          <t>Digite el producto resultante que se pretende obtener con la racionalización antes descrita</t>
        </r>
      </text>
    </comment>
    <comment ref="M10" authorId="0">
      <text>
        <r>
          <rPr>
            <sz val="8"/>
            <color indexed="81"/>
            <rFont val="Tahoma"/>
            <family val="2"/>
          </rPr>
          <t xml:space="preserve">Elabore informe en forma breve y concreta el avance realizado por la entidad en el primer periodo
</t>
        </r>
      </text>
    </comment>
    <comment ref="N10" authorId="0">
      <text>
        <r>
          <rPr>
            <sz val="8"/>
            <color indexed="81"/>
            <rFont val="Tahoma"/>
            <family val="2"/>
          </rPr>
          <t xml:space="preserve">Elabore informe en forma breve y concreta el avance realizado por la entidad en el primer periodo
</t>
        </r>
      </text>
    </comment>
    <comment ref="O10" authorId="0">
      <text>
        <r>
          <rPr>
            <sz val="8"/>
            <color indexed="81"/>
            <rFont val="Tahoma"/>
            <family val="2"/>
          </rPr>
          <t xml:space="preserve">Elabore informe de forma breve y concreta el avance realizado por la entidad en el segundo periodo
</t>
        </r>
      </text>
    </comment>
    <comment ref="D48" authorId="0">
      <text>
        <r>
          <rPr>
            <sz val="8"/>
            <color indexed="81"/>
            <rFont val="Tahoma"/>
            <family val="2"/>
          </rPr>
          <t>Escriba el nombre del responsable del seguimiento a la estrategia de racionalización</t>
        </r>
      </text>
    </comment>
    <comment ref="D50" authorId="0">
      <text>
        <r>
          <rPr>
            <sz val="8"/>
            <color indexed="81"/>
            <rFont val="Tahoma"/>
            <family val="2"/>
          </rPr>
          <t>Escriba el correo electrónico del contacto a donde dirigir alguna consulta</t>
        </r>
      </text>
    </comment>
  </commentList>
</comments>
</file>

<file path=xl/comments3.xml><?xml version="1.0" encoding="utf-8"?>
<comments xmlns="http://schemas.openxmlformats.org/spreadsheetml/2006/main">
  <authors>
    <author>mprada</author>
  </authors>
  <commentList>
    <comment ref="F9" authorId="0">
      <text>
        <r>
          <rPr>
            <sz val="8"/>
            <color indexed="81"/>
            <rFont val="Tahoma"/>
            <family val="2"/>
          </rPr>
          <t>Realice una pequeña descripción del proyecto o acción de mejora del trámite</t>
        </r>
      </text>
    </comment>
    <comment ref="G9" authorId="0">
      <text>
        <r>
          <rPr>
            <sz val="8"/>
            <color indexed="81"/>
            <rFont val="Tahoma"/>
            <family val="2"/>
          </rPr>
          <t>Digite el producto resultante que se pretende obtener con la racionalización antes descrita</t>
        </r>
      </text>
    </comment>
    <comment ref="M10" authorId="0">
      <text>
        <r>
          <rPr>
            <sz val="8"/>
            <color indexed="81"/>
            <rFont val="Tahoma"/>
            <family val="2"/>
          </rPr>
          <t xml:space="preserve">Elabore informe en forma breve y concreta el avance realizado por la entidad en el primer periodo
</t>
        </r>
      </text>
    </comment>
    <comment ref="N10" authorId="0">
      <text>
        <r>
          <rPr>
            <sz val="8"/>
            <color indexed="81"/>
            <rFont val="Tahoma"/>
            <family val="2"/>
          </rPr>
          <t xml:space="preserve">Elabore informe en forma breve y concreta el avance realizado por la entidad en el primer periodo
</t>
        </r>
      </text>
    </comment>
    <comment ref="O10" authorId="0">
      <text>
        <r>
          <rPr>
            <sz val="8"/>
            <color indexed="81"/>
            <rFont val="Tahoma"/>
            <family val="2"/>
          </rPr>
          <t xml:space="preserve">Elabore informe de forma breve y concreta el avance realizado por la entidad en el segundo periodo
</t>
        </r>
      </text>
    </comment>
    <comment ref="D48" authorId="0">
      <text>
        <r>
          <rPr>
            <sz val="8"/>
            <color indexed="81"/>
            <rFont val="Tahoma"/>
            <family val="2"/>
          </rPr>
          <t>Escriba el nombre del responsable del seguimiento a la estrategia de racionalización</t>
        </r>
      </text>
    </comment>
    <comment ref="D50" author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<sst xmlns="http://schemas.openxmlformats.org/spreadsheetml/2006/main" count="1259" uniqueCount="583">
  <si>
    <t>Nivel:</t>
  </si>
  <si>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</si>
  <si>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</si>
  <si>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</si>
  <si>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</si>
  <si>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</si>
  <si>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</si>
  <si>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</si>
  <si>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</si>
  <si>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</si>
  <si>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</si>
  <si>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</si>
  <si>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</si>
  <si>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</si>
  <si>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</si>
  <si>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</si>
  <si>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</si>
  <si>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</si>
  <si>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</si>
  <si>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</si>
  <si>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</si>
  <si>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</si>
  <si>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</si>
  <si>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</si>
  <si>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</si>
  <si>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</si>
  <si>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</si>
  <si>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</si>
  <si>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</si>
  <si>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</si>
  <si>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</si>
  <si>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</si>
  <si>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</si>
  <si>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</si>
  <si>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</si>
  <si>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</si>
  <si>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</si>
  <si>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</si>
  <si>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</si>
  <si>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</si>
  <si>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</si>
  <si>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</si>
  <si>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</si>
  <si>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</si>
  <si>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</si>
  <si>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</si>
  <si>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</si>
  <si>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</si>
  <si>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</si>
  <si>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</si>
  <si>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</si>
  <si>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</si>
  <si>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</si>
  <si>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</si>
  <si>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</si>
  <si>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</si>
  <si>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</si>
  <si>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</si>
  <si>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</si>
  <si>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LIDER</t>
  </si>
  <si>
    <t>PARTICIPANTE</t>
  </si>
  <si>
    <t>DESCRIPCIÓN DE LA MEJORA O PROYECTO</t>
  </si>
  <si>
    <t>DEPENDENCIA 
RESPONSABLE</t>
  </si>
  <si>
    <t>Vaupes</t>
  </si>
  <si>
    <t>TIPO DE ACCIÓN</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</si>
  <si>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</si>
  <si>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</si>
  <si>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</si>
  <si>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</si>
  <si>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</si>
  <si>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</si>
  <si>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</si>
  <si>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</si>
  <si>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</si>
  <si>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</si>
  <si>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</si>
  <si>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</si>
  <si>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</si>
  <si>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</si>
  <si>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</si>
  <si>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</si>
  <si>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</si>
  <si>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Año Vigencia:</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</si>
  <si>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</si>
  <si>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</si>
  <si>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</si>
  <si>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</si>
  <si>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</si>
  <si>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</si>
  <si>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</si>
  <si>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</si>
  <si>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</si>
  <si>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</si>
  <si>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</si>
  <si>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</si>
  <si>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</si>
  <si>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</si>
  <si>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</si>
  <si>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</si>
  <si>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</si>
  <si>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</si>
  <si>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</si>
  <si>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Envío de Documentos electrónicos</t>
  </si>
  <si>
    <t>Acceso directo a la información a traves de la Web con usuario y clave</t>
  </si>
  <si>
    <t>Especial</t>
  </si>
  <si>
    <t>INSTRUCCIONES PARA EL DILIGENCIAMIENTO DEL FORMATO</t>
  </si>
  <si>
    <t>ESTRATEGIA DE RACIONALIZACIÓN DE TRÁMITES</t>
  </si>
  <si>
    <t>INFORMACION GENERAL DE LA ENTIDAD</t>
  </si>
  <si>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</si>
  <si>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</si>
  <si>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Envío de documentos electrónicos</t>
  </si>
  <si>
    <t>Firma electrónica</t>
  </si>
  <si>
    <t>Acceso directo a la información a través de la Web con usuario y clave</t>
  </si>
  <si>
    <t>Acceso directo a la información a través de la Web abierto</t>
  </si>
  <si>
    <t>Web Service</t>
  </si>
  <si>
    <r>
      <t xml:space="preserve">En </t>
    </r>
    <r>
      <rPr>
        <b/>
        <sz val="10"/>
        <rFont val="Arial"/>
        <family val="2"/>
      </rPr>
      <t>DESCRIPCIÓN DE LA MEJORA O PROYECTO</t>
    </r>
    <r>
      <rPr>
        <sz val="10"/>
        <rFont val="Arial"/>
        <family val="2"/>
      </rPr>
      <t xml:space="preserve"> escriba de manera clara y concreta en qué consiste la racionalización.</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</si>
  <si>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</si>
  <si>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INICIO
dd/mm/aa</t>
  </si>
  <si>
    <t>FIN
dd/mm/aa</t>
  </si>
  <si>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</si>
  <si>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</si>
  <si>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t>SEGUIMIENTO Y CONTROL</t>
  </si>
  <si>
    <t>PLANEACION DE LA ESTRATEGIA DE RACIONALIZACIÓN</t>
  </si>
  <si>
    <t>Para los campos sombreados en gris, es necesario seleccionar solo una opción de la lista desplegable. (No se pueden cambiar valores)</t>
  </si>
  <si>
    <r>
      <t>Seleccione si el</t>
    </r>
    <r>
      <rPr>
        <b/>
        <sz val="10"/>
        <rFont val="Arial"/>
        <family val="2"/>
      </rPr>
      <t xml:space="preserve"> Nivel</t>
    </r>
    <r>
      <rPr>
        <sz val="10"/>
        <rFont val="Arial"/>
        <family val="2"/>
      </rPr>
      <t xml:space="preserve"> al que pertenece la entidad es central o descentralizado</t>
    </r>
  </si>
  <si>
    <r>
      <t xml:space="preserve">Seleccione el </t>
    </r>
    <r>
      <rPr>
        <b/>
        <sz val="10"/>
        <rFont val="Arial"/>
        <family val="2"/>
      </rPr>
      <t>Año de Vigencia</t>
    </r>
    <r>
      <rPr>
        <sz val="10"/>
        <rFont val="Arial"/>
        <family val="2"/>
      </rPr>
      <t xml:space="preserve"> de las acciones en racionalización de trámites.</t>
    </r>
  </si>
  <si>
    <t>PLANEACIÓN DE LA ESTRATEGIA DE RACIONALIZACIÓN</t>
  </si>
  <si>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</si>
  <si>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</si>
  <si>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r>
      <t xml:space="preserve">Escriba el </t>
    </r>
    <r>
      <rPr>
        <b/>
        <sz val="10"/>
        <rFont val="Arial"/>
        <family val="2"/>
      </rPr>
      <t>NOMBRE</t>
    </r>
    <r>
      <rPr>
        <sz val="10"/>
        <rFont val="Arial"/>
        <family val="2"/>
      </rPr>
      <t xml:space="preserve"> de la Cadena de Trámite o Ventanilla Única a racionalizar.</t>
    </r>
  </si>
  <si>
    <t>GRAT</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</si>
  <si>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</si>
  <si>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</si>
  <si>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</si>
  <si>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</si>
  <si>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</si>
  <si>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</si>
  <si>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</si>
  <si>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</si>
  <si>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</si>
  <si>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</si>
  <si>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</si>
  <si>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</si>
  <si>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</si>
  <si>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</si>
  <si>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</si>
  <si>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</si>
  <si>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</si>
  <si>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</si>
  <si>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</si>
  <si>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</si>
  <si>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</si>
  <si>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</si>
  <si>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</si>
  <si>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</si>
  <si>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</si>
  <si>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</si>
  <si>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</si>
  <si>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</si>
  <si>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</si>
  <si>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</si>
  <si>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</si>
  <si>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</si>
  <si>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</si>
  <si>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</si>
  <si>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</si>
  <si>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</si>
  <si>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</si>
  <si>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</si>
  <si>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</si>
  <si>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</si>
  <si>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</si>
  <si>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</si>
  <si>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</si>
  <si>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</si>
  <si>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</si>
  <si>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</si>
  <si>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</si>
  <si>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</si>
  <si>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</si>
  <si>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</si>
  <si>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</si>
  <si>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</si>
  <si>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</si>
  <si>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</si>
  <si>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</si>
  <si>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</si>
  <si>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</si>
  <si>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</si>
  <si>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</si>
  <si>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</si>
  <si>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</si>
  <si>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</si>
  <si>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</si>
  <si>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</si>
  <si>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</si>
  <si>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</si>
  <si>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</si>
  <si>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</si>
  <si>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</si>
  <si>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</si>
  <si>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</si>
  <si>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</si>
  <si>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</si>
  <si>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</si>
  <si>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</si>
  <si>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</si>
  <si>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</si>
  <si>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</si>
  <si>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</si>
  <si>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</si>
  <si>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</si>
  <si>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</si>
  <si>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</si>
  <si>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</si>
  <si>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</si>
  <si>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</si>
  <si>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</si>
  <si>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</si>
  <si>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</si>
  <si>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</si>
  <si>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</si>
  <si>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</si>
  <si>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</si>
  <si>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</si>
  <si>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</si>
  <si>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</si>
  <si>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</si>
  <si>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</si>
  <si>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</si>
  <si>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</si>
  <si>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</si>
  <si>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</si>
  <si>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</si>
  <si>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</si>
  <si>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</si>
  <si>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</si>
  <si>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</si>
  <si>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</si>
  <si>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</si>
  <si>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</si>
  <si>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</si>
  <si>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</si>
  <si>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</si>
  <si>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</si>
  <si>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</si>
  <si>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</si>
  <si>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</si>
  <si>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</si>
  <si>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</si>
  <si>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</si>
  <si>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</si>
  <si>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</si>
  <si>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</si>
  <si>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</si>
  <si>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</si>
  <si>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</si>
  <si>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</si>
  <si>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</si>
  <si>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</si>
  <si>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</si>
  <si>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</si>
  <si>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</si>
  <si>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</si>
  <si>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</si>
  <si>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</si>
  <si>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</si>
  <si>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</si>
  <si>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</si>
  <si>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</si>
  <si>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</si>
  <si>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</si>
  <si>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</si>
  <si>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</si>
  <si>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</si>
  <si>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</si>
  <si>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</si>
  <si>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</si>
  <si>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</si>
  <si>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</si>
  <si>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</si>
  <si>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</si>
  <si>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</si>
  <si>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</si>
  <si>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</si>
  <si>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</si>
  <si>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</si>
  <si>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</si>
  <si>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</si>
  <si>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</si>
  <si>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</si>
  <si>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</si>
  <si>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</si>
  <si>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</si>
  <si>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</si>
  <si>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</si>
  <si>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</si>
  <si>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</si>
  <si>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</si>
  <si>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</si>
  <si>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</si>
  <si>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</si>
  <si>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</si>
  <si>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</si>
  <si>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</si>
  <si>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</si>
  <si>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</si>
  <si>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</si>
  <si>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</si>
  <si>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</si>
  <si>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</si>
  <si>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</si>
  <si>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</si>
  <si>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</si>
  <si>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</si>
  <si>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</si>
  <si>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</si>
  <si>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</si>
  <si>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</si>
  <si>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</si>
  <si>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</si>
  <si>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</si>
  <si>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</si>
  <si>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</si>
  <si>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Nombre de la institución:</t>
  </si>
  <si>
    <t>tipos</t>
  </si>
  <si>
    <t>NOMBRE DEL TRÁMITE / OPA / REGULACIÓN</t>
  </si>
  <si>
    <t xml:space="preserve">
N°</t>
  </si>
  <si>
    <r>
      <t xml:space="preserve">Escriba el </t>
    </r>
    <r>
      <rPr>
        <b/>
        <sz val="10"/>
        <rFont val="Arial"/>
        <family val="2"/>
      </rPr>
      <t>Nombre de la Institución</t>
    </r>
    <r>
      <rPr>
        <sz val="10"/>
        <rFont val="Arial"/>
        <family val="2"/>
      </rPr>
      <t>.</t>
    </r>
  </si>
  <si>
    <t>Escriba el nombre del responsable de la institución , correo electrónico, teléfono y fecha de aprobación de la estrategia de racionalización (Día/Mes/Año).</t>
  </si>
  <si>
    <t>Departamento:</t>
  </si>
  <si>
    <t>Municipio:</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</si>
  <si>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</si>
  <si>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</si>
  <si>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r>
      <t xml:space="preserve">Seleccione el </t>
    </r>
    <r>
      <rPr>
        <b/>
        <sz val="10"/>
        <rFont val="Arial"/>
        <family val="2"/>
      </rPr>
      <t>Departamento</t>
    </r>
    <r>
      <rPr>
        <sz val="10"/>
        <rFont val="Arial"/>
        <family val="2"/>
      </rPr>
      <t xml:space="preserve"> al que corresponde el municipio</t>
    </r>
  </si>
  <si>
    <r>
      <t xml:space="preserve">Escriba el nombre del </t>
    </r>
    <r>
      <rPr>
        <b/>
        <sz val="10"/>
        <rFont val="Arial"/>
        <family val="2"/>
      </rPr>
      <t xml:space="preserve">Municipio </t>
    </r>
    <r>
      <rPr>
        <sz val="10"/>
        <rFont val="Arial"/>
        <family val="2"/>
      </rPr>
      <t>donde se ubica la institución</t>
    </r>
  </si>
  <si>
    <t>Reducción de costos operativos para la institución</t>
  </si>
  <si>
    <t>Factores Externos y/o Internos</t>
  </si>
  <si>
    <t>Normativas</t>
  </si>
  <si>
    <t>Administrativas</t>
  </si>
  <si>
    <t>Cumplimiento de disposiciones legales</t>
  </si>
  <si>
    <t>Tecnologicas</t>
  </si>
  <si>
    <t>Iniciativa de la institución</t>
  </si>
  <si>
    <t>Eliminación del trámite / OPA</t>
  </si>
  <si>
    <t>Extensión de horarios  de atención</t>
  </si>
  <si>
    <t>Reducción o eliminación del pago para el ciudadano</t>
  </si>
  <si>
    <t>Ampliación de puntos de atención</t>
  </si>
  <si>
    <t>Eliminación o reducción de requisitos</t>
  </si>
  <si>
    <t>Ampliación de la vigencia del producto / servicio</t>
  </si>
  <si>
    <t xml:space="preserve">Reducción de costos operativos para la institución
</t>
  </si>
  <si>
    <t xml:space="preserve">Reducción de pasos para el ciudadano
</t>
  </si>
  <si>
    <t xml:space="preserve">Reducción de actividades en los procedimientos internos
</t>
  </si>
  <si>
    <r>
      <t xml:space="preserve">Seleccione el </t>
    </r>
    <r>
      <rPr>
        <b/>
        <sz val="10"/>
        <rFont val="Arial"/>
        <family val="2"/>
      </rPr>
      <t>NOMBRE</t>
    </r>
    <r>
      <rPr>
        <sz val="10"/>
        <rFont val="Arial"/>
        <family val="2"/>
      </rPr>
      <t xml:space="preserve"> del trámite/OPA</t>
    </r>
    <r>
      <rPr>
        <sz val="10"/>
        <rFont val="Arial"/>
        <family val="2"/>
      </rPr>
      <t xml:space="preserve"> a racionalizar.</t>
    </r>
  </si>
  <si>
    <r>
      <t xml:space="preserve">Seleccione si el </t>
    </r>
    <r>
      <rPr>
        <b/>
        <sz val="10"/>
        <rFont val="Arial"/>
        <family val="2"/>
      </rPr>
      <t>MOTIVO DE RACIONALIZACIÓN</t>
    </r>
    <r>
      <rPr>
        <sz val="10"/>
        <rFont val="Arial"/>
        <family val="2"/>
      </rPr>
      <t xml:space="preserve"> corresponde a: 
</t>
    </r>
    <r>
      <rPr>
        <b/>
        <sz val="10"/>
        <rFont val="Arial"/>
        <family val="2"/>
      </rPr>
      <t>Factores externos y/o internos</t>
    </r>
    <r>
      <rPr>
        <sz val="10"/>
        <rFont val="Arial"/>
        <family val="2"/>
      </rPr>
      <t xml:space="preserve"> que inciden sobre los trámites y OPA de la institución.
</t>
    </r>
    <r>
      <rPr>
        <b/>
        <sz val="10"/>
        <rFont val="Arial"/>
        <family val="2"/>
      </rPr>
      <t>Grupo de Racionalización y Automatización de Trámites - GRAT</t>
    </r>
    <r>
      <rPr>
        <sz val="10"/>
        <rFont val="Arial"/>
        <family val="2"/>
      </rPr>
      <t xml:space="preserve">, instancia asesora gubernamental encargada de coordinar y realizar seguimiento al cumplimiento de la Estrategia de Racionalización de Trámites.
</t>
    </r>
    <r>
      <rPr>
        <b/>
        <sz val="10"/>
        <rFont val="Arial"/>
        <family val="2"/>
      </rPr>
      <t>Cumplimiento de disposiciones legales</t>
    </r>
    <r>
      <rPr>
        <sz val="10"/>
        <rFont val="Arial"/>
        <family val="2"/>
      </rPr>
      <t xml:space="preserve"> obedece a implementar lo estipulado en la normativa vigente.
</t>
    </r>
    <r>
      <rPr>
        <b/>
        <sz val="10"/>
        <rFont val="Arial"/>
        <family val="2"/>
      </rPr>
      <t>Iniciativa de la institución</t>
    </r>
    <r>
      <rPr>
        <sz val="10"/>
        <rFont val="Arial"/>
        <family val="2"/>
      </rPr>
      <t xml:space="preserve"> que da desarrollo a las ideas de innovación y mejora a la gestión institucional</t>
    </r>
  </si>
  <si>
    <t>COMENTARIO</t>
  </si>
  <si>
    <t>Reducción de pasos para el ciudadano</t>
  </si>
  <si>
    <t>Reducción de actividades en los procedimientos internos</t>
  </si>
  <si>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</si>
  <si>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</si>
  <si>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t>Escriba el nombre del responsable de la institución, correo electrónico, teléfono y fecha de aprobación de la estrategia de racionalización (Día/Mes/Año).</t>
  </si>
  <si>
    <t>OBSERVACIONES</t>
  </si>
  <si>
    <t xml:space="preserve">Normativas                                                                                                                                                                                    </t>
  </si>
  <si>
    <t>Se refiere a la simplificación, optimización, automatización  o eliminación de trámites y otros procedimientos administrativos de cara al usuario -OPA, asi como la promoción del uso de las tecnologías de la información y las comunicaciones.                                                                                                                                                                                                                                                                                                                                                           Seleccione el tipo de acción a efectuar (normativa, administrativa y/o tecnológica) asociando el (los) tipo(s) de racionalización que aplicaría en cada una de ellas.</t>
  </si>
  <si>
    <t xml:space="preserve">Administrativas                                                                                                                                                                              </t>
  </si>
  <si>
    <t>Reducción de tiempo de duración del trámite/OPA</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</si>
  <si>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</si>
  <si>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</si>
  <si>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Disponer de mecanismos de seguimiento al estado del trámite/OPA</t>
  </si>
  <si>
    <t>Trámite/OPA total en línea</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</si>
  <si>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</si>
  <si>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r>
      <rPr>
        <b/>
        <sz val="10"/>
        <rFont val="Arial"/>
        <family val="2"/>
      </rPr>
      <t>OBSERVACIONES</t>
    </r>
    <r>
      <rPr>
        <sz val="10"/>
        <rFont val="Arial"/>
        <family val="2"/>
      </rPr>
      <t xml:space="preserve">  Si existen, escriba el comentario respecto al avance o inconvenientes presentados</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</si>
  <si>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</si>
  <si>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r>
      <rPr>
        <b/>
        <sz val="12"/>
        <color indexed="8"/>
        <rFont val="Arial"/>
        <family val="2"/>
      </rPr>
      <t>Tecnológicas</t>
    </r>
    <r>
      <rPr>
        <sz val="10"/>
        <color indexed="8"/>
        <rFont val="Arial"/>
        <family val="2"/>
      </rPr>
      <t xml:space="preserve">                                                                                                                                                                                                                                                                                                                                                                                                                                                                                                             </t>
    </r>
    <r>
      <rPr>
        <b/>
        <sz val="10"/>
        <color indexed="8"/>
        <rFont val="Arial"/>
        <family val="2"/>
      </rPr>
      <t/>
    </r>
  </si>
  <si>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</si>
  <si>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</si>
  <si>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t xml:space="preserve">Reducción de tiempo de duración del trámite/OPA
</t>
  </si>
  <si>
    <t>Escoger opción</t>
  </si>
  <si>
    <t>1°  
(Abril 30)</t>
  </si>
  <si>
    <t>2°  
(Agosto 31)</t>
  </si>
  <si>
    <t>3°               
 (Dic. 15)</t>
  </si>
  <si>
    <t>Cesar</t>
  </si>
  <si>
    <t>Choco</t>
  </si>
  <si>
    <t>GOBERNACION DEL HUILA</t>
  </si>
  <si>
    <t>ATENCION AL USUARIO</t>
  </si>
  <si>
    <t>Secretaría General</t>
  </si>
  <si>
    <t>dos (2) licencias adquiridas y operando</t>
  </si>
  <si>
    <t>RENDICION DE CUENTAS</t>
  </si>
  <si>
    <t>Adquirir dos (2) licencias DIGITURNO, para mejorar la calificación al ciudadano, que permita optimizar el servicio de los puntos de pasaporte y atención al contribuyente.</t>
  </si>
  <si>
    <t>Aplicativo actualizado y ajustado en un 100%</t>
  </si>
  <si>
    <t>Solicitar al proveedor del aplicativo DIGITURNO ajustar los reportes que genera el aplicativo de acuerdo a los requerimientos de la entidad (Análisis en atención al ciudadano).</t>
  </si>
  <si>
    <t>Estandarizar los tiempos de respuesta al ciudadano en el aplicativo (PQRs) de acuerdo a la normatividad vigente.</t>
  </si>
  <si>
    <t>Capacitar el personal de pasantes del SENA, en la radicación, digitalización y trámite de la correspondencia (evitar el riesgo de errores en la radicación de los documentos).</t>
  </si>
  <si>
    <t>100% del personal pasante capacitado</t>
  </si>
  <si>
    <t xml:space="preserve">Difusión de la línea anticorrupción a través de la página Web de la Gobernación </t>
  </si>
  <si>
    <t>Secretaría General-Grupo TICs</t>
  </si>
  <si>
    <t>Tiempos de respuesta de PQRs definidos en el aplicativo</t>
  </si>
  <si>
    <t>Continuar con la estrategia "Gobernando desde las Regiones", que ha permitido hacer seguimiento al Plan de Desarrollo "Huila Competitivo" 2013-2015.</t>
  </si>
  <si>
    <t>Difundir permanentemente a los ciudadanos la línea de anticorrupción que maneja la Gobernación del Huila.</t>
  </si>
  <si>
    <t>100% del Plan de Desarrollo "Huila  Competitivo" con seguimiento.</t>
  </si>
  <si>
    <t>DAP, Secretarías y entidades descentralizadas, Control Interno</t>
  </si>
  <si>
    <t>Secretaría General-Grupo TICs-Oficina de Control Interno, Oficina de Control Disciplinario</t>
  </si>
  <si>
    <t>Divulgar por sectores los informes de seguimiento al Plan de Desarrollo "Huila Competitivo" 2013-2015.</t>
  </si>
  <si>
    <t>Divulgar los informes de seguimiento al Plan de Desarrollo "Huila Competitivo" 2013-2015 a través de la página Web, medios de comunicación y cartillas impresas.</t>
  </si>
  <si>
    <t>100% del Plan de Desarrollo "Huila  Competitivo" divulgado</t>
  </si>
  <si>
    <t>MAPA DE RIESGOS</t>
  </si>
  <si>
    <t>Definir la metodología para la volaración de los riesgos de corrupción en las estrategias del Plan Anticorrupción.</t>
  </si>
  <si>
    <t xml:space="preserve">Ajustar los indicadores xxxxxxxcon el apoyo del profesional de SGI. </t>
  </si>
  <si>
    <t>Socializar el Mapa de Riesgos Anticorrupción con el responsable lider del proceso</t>
  </si>
  <si>
    <t>Generar acciones tendientes a mejorar y mitigar el riesgo, identificado en el Mapa de Riesgos Anticorrupción.</t>
  </si>
  <si>
    <t>Una metodología para valorar los riesgos de la estrategia del Plan Anticorrupción</t>
  </si>
  <si>
    <t>DAP, Secretaría General-SGI, Control Interno</t>
  </si>
  <si>
    <t>100% de los indicadores ajustados</t>
  </si>
  <si>
    <t>Mapa de Riesgos Anticorrupción socializado a líderes de proceso</t>
  </si>
  <si>
    <t>Formular acciones de mejora para tratar los riesgos identificados en el Mapa de Riesgos Anticorrupción</t>
  </si>
  <si>
    <t>DEYCI MARTINA CABRERA OCHOA</t>
  </si>
  <si>
    <t>director.planeacion@huila.gov.co</t>
  </si>
  <si>
    <t>867 13 00</t>
  </si>
  <si>
    <t>2014 al 2016</t>
  </si>
  <si>
    <t>HUILA</t>
  </si>
  <si>
    <t>NEIVA</t>
  </si>
  <si>
    <t>DILIGENCIAMIENTO MATRIZ MEJORAS TRAMITES GOBERNACIÓN DEL HUILA</t>
  </si>
  <si>
    <t>NOMBRE DEL TRÁMITE EN CALIDAD</t>
  </si>
  <si>
    <t xml:space="preserve">CERTIFICADO DE PAZ Y SALVO </t>
  </si>
  <si>
    <t>Certiicado  de paz y salvo de vehículos automotores, documentado con código SHA-C035-TR01 Ver1</t>
  </si>
  <si>
    <t>Implemetación de la plataforma tecnológica web service, para tener la informacón financera en línea</t>
  </si>
  <si>
    <t>Minimizar a 30 minutos la entrega de paz y salvos de pago de impuesto de vehículos al 100% de los usuarios, que requieran el servicio</t>
  </si>
  <si>
    <t>Lider del proceso de Gestión de la renta Departamental y Secretario de Hacieda (Lucero Moreno - Secretario de Hacienda)</t>
  </si>
  <si>
    <t>Documentación del trámite según lineamientos del Sistema de Gestión de Calidad y puesta en el siguiente link para failidad de consulta y minimizar desplazamientos   ( http://extranet.huila.gov.co/site.aspx?Codigo=07DA00A4-CD98-435F-BF5E-97CAE8D8C520#ID26 )</t>
  </si>
  <si>
    <t>Un documento controlado por Calidad,  puesto en la Web para consulta de trámites y minimizar desplazamientos</t>
  </si>
  <si>
    <t>Líder del proceso de gestión de la renta departamental y profesional de rentas y apoyo de calidad. (Lucero Moreno - Secretario de Hacienda)</t>
  </si>
  <si>
    <t>CORRECCION DE ERRORES E INCONSISTENCIAS EN DECLARACIONES Y RECIBOS DE PAGO</t>
  </si>
  <si>
    <t>Correcciones de las declaraciones del Impuesto de vehiculo Automotor, documentado con código SHA-C035-TR02 Ver1</t>
  </si>
  <si>
    <t xml:space="preserve">Implementacion de la normativa vigente que otorga descuentos en intereses y sanciones a los contribuyentes morosos o que no realizaron correctamente la  declaración </t>
  </si>
  <si>
    <t>Permitir que el contribuyente pueda evidenciar en las declaraciones y recibos oficiales los descuentos que por ley otorga el departamento</t>
  </si>
  <si>
    <t>Lider del proceso de Gestión de la renta Departamental y Secretario de Hacieda. (Lucero Moreno - Secretario de Hacienda)</t>
  </si>
  <si>
    <t>IMPUESTO DE REGISTRO</t>
  </si>
  <si>
    <t>Liquidacion del Impuesto de registro y otras rentas, documentado con código SHA-C035-TR03 Ver1</t>
  </si>
  <si>
    <t>Implementacion de la Ventanilla Unica  de Registro (VUR), a través de un software "Sistema para simplificación de trámites de la ventanilla única de registro de impuesto", integración de un proceso único transversal para las transacciones sobre la propiedad inmueble.  Se hizo lanzamiento el 16 de octubre de 2015, entrando a la fase de producción con una notaria piloto "cuarta de la ciudad de neiva".</t>
  </si>
  <si>
    <t>100% de Notarias de la ciudad de Neiva, conectadas al proceso VUR "entanilla única de Registro", minimizando el tiempo de trámite al pasar de 30 días a 10 días.</t>
  </si>
  <si>
    <t>DEVOLUCION Y/O COMPENSACION DE PAGOS EN EXCESO Y PAGOS DE LO NO DEBIDO POR CONCEPTOS NO TRIBUTARIOS</t>
  </si>
  <si>
    <t>Devolucion y o compensacion de Pagos en exceso y/o de pagos de lo no debido del impuesto de registro, vehículos y Otras rentas, documentado con código SHA-C035-TR04 Ver1</t>
  </si>
  <si>
    <t>FACILIDADES DE PAGO PARA DEUDORES DE OBLIGACIONES TRIBUTARIAS</t>
  </si>
  <si>
    <t>Facilidades de pago para los deudores de obligaciones tributarias, documentado con código SHA-C035-TR05 Ver1</t>
  </si>
  <si>
    <t xml:space="preserve">Permitir al contribuyente financiar las deuda que tiene con el Departamento </t>
  </si>
  <si>
    <t>Minimizar en 30 minutos la realizacion del acuerdo de pago del contribuyente y su codeudor</t>
  </si>
  <si>
    <t xml:space="preserve">IMPUESTO SOBRE VEHICULO AUTOMOTOR </t>
  </si>
  <si>
    <t>Liquidacion del impuesto de vehículo Automotor, documentado con código SHA-C035-TR06 Ver1</t>
  </si>
  <si>
    <t>Permitir que por medio de la web puedan diligenciar y generar las declaraciones del impuesto automotor</t>
  </si>
  <si>
    <t>Brindar al contribuyente la realizacion del tramite vía web en 10 minutos</t>
  </si>
  <si>
    <t xml:space="preserve">INSCRIPCION O LEVANTAMIENTO DE LIMITACION O GRAVAMEN A LA PROPIEDAD DE UN VEHICULO AUTOMOTOR  </t>
  </si>
  <si>
    <t>Inscripcion o levantamiento de la limitacion o gravamen  a la propiedad de un vehículo automotor, documentado con código SHA-C035-TR07 Ver1</t>
  </si>
  <si>
    <t>Permitir al contribuyente solicitar de forma escrita o verbal el levantamiento de la limitacion o gravamen  a la propiedad de un vehículo automotor, simepre y cuando aporte los documentos que constaten el hecho</t>
  </si>
  <si>
    <t xml:space="preserve">Minimizar en un (1) día la obtencion del tramite </t>
  </si>
  <si>
    <t>CONDONACION DE IMPUESTO DE VEHICULO</t>
  </si>
  <si>
    <t>Condonacion de Impuesto de vehículo automotor, documentado con código SHA-C035-TR08 Ver1</t>
  </si>
  <si>
    <t xml:space="preserve">Permitir al ciudadano que  la solicitud se pueda realizar vía correo electronico o de forma presencial </t>
  </si>
  <si>
    <t xml:space="preserve">Dar respuesta en 5 Dias Hbiles </t>
  </si>
  <si>
    <t xml:space="preserve">ANULACION DE LAS TORNAGUIAS </t>
  </si>
  <si>
    <t>Tramite de anulación de tornaguías de transporte de productos gravados con impuesto al consumo y/o participación de licores de origen nacional y extranjero Con Código SHA-C035-TR09</t>
  </si>
  <si>
    <t>Documentación del trámite según lineamientos del Sistema de Gestión de Calidad y puesta en el siguiente link para facilidad de consulta y minimizar desplazamientos   ( http://extranet.huila.gov.co/site.aspx?Codigo=07DA00A4-CD98-435F-BF5E-97CAE8D8C520#ID26 )</t>
  </si>
  <si>
    <t>Líder del proceso de gestión de la renta departamental y profesional de rentas y apoyo de calidad. (Berenice Sterling.M - Lorena Tovar -Secretario de Hacienda)</t>
  </si>
  <si>
    <t>IMPUESTO AL CONSUMO DE CERVEZAS, SIFONES REFAJOS Y MEZCLAS  EXTRANJERO</t>
  </si>
  <si>
    <t>Tramite Declaraciones Impuesto  al Consumo de Cervezas, Sifones, Refajos y Mezclas de Origen Extranjero Con Código SHA-C035-TR10</t>
  </si>
  <si>
    <t xml:space="preserve">Permitir que por medio de la web puedan diligenciar y generar las declaraciones del impuesto </t>
  </si>
  <si>
    <t>Brindar al contribuyente la realizacion del tramite vía web.</t>
  </si>
  <si>
    <t>Lider del proceso de Gestión de la renta Departamental y Secretario de Hacieda (Berenice Sterling.M - Lorena Tovar -Secretario de Hacienda)</t>
  </si>
  <si>
    <t xml:space="preserve"> </t>
  </si>
  <si>
    <t>Líder del proceso de gestión de la renta departamental y profesional de rentas y apoyo de calidad (Berenice Sterling.M - Lorena Tovar -Secretario de Hacienda)</t>
  </si>
  <si>
    <t>IMPUESTO AL CONSUMO DE CIGARRILLO Y TABACO ELABORADO DE ORIGEN  NACIONAL</t>
  </si>
  <si>
    <t>Tramite declaraciones impuesto al consumo de cigarrillos y tabaco elaborado  de origen nacional con código SHA-C035-TR13</t>
  </si>
  <si>
    <t>Lider del proceso de Gestión de la renta Departamental y Secretario de Hacieda(Berenice Sterling.M - Lorena Tovar -Secretario de Hacienda)</t>
  </si>
  <si>
    <t>IMPUESTO AL CONSUMO DE CERVEZAS, SIFONES REFAJOS Y MEZCLAS NACIONALES</t>
  </si>
  <si>
    <t>Tramite declaraciones impuesto al consumo de cervezas, sifones, refajos y mezclas de origen nacional Con Código SHA-C035-TR12</t>
  </si>
  <si>
    <t xml:space="preserve">Lider del proceso de Gestión de la renta Departamental y Secretario de Hacieda (Berenice Sterling.M - Lorena Tovar -Secretario de Hacienda) </t>
  </si>
  <si>
    <t>IMPUESTO AL CONSUMO DE CIGARRILLO Y TABACO ELABORADO DE ORIGEN EXTRANJERO</t>
  </si>
  <si>
    <t>Tramite declaraciones impuesto al consumo de cigarrillos y tabaco elaborado  de origen Extranjero Con Código SHA-C035-TR11</t>
  </si>
  <si>
    <t>IMPUESTO AL CONSUMO DE LICORES, VINOS APERITIVOS Y SIMILARES DE ORIGEN EXTRANJERO</t>
  </si>
  <si>
    <t>Tramite declaraciones impuesto al consumo de Licores, vinos, Aperitivos y similares  de origen Extranjero Con Código SHA-C035-TR14</t>
  </si>
  <si>
    <t>IMPUESTO AL CONSUMO DE LICORES, VINOS APERITIVOS Y SIMILARES DE ORIGEN NACIONAL</t>
  </si>
  <si>
    <t>Tramite declaraciones impuesto al consumo de Licores, vinos, Aperitivos y similares  de origen Nacional Con Código SHA-C035-TR15</t>
  </si>
  <si>
    <t>REGISTRO DE LOS SUJETOS PASIVOS O RESPONSABLES DEL IMPUESTO AL CONSUMO</t>
  </si>
  <si>
    <t>Tramite de registro de los sujetos pasivos o responsables del impuesto al consumo Con Código SHA-C035-TR16</t>
  </si>
  <si>
    <t xml:space="preserve">LEGALIZACION DE LAS TORNAQUIAS </t>
  </si>
  <si>
    <t>Tramite de legalización de tornaguías de transporte de productos gravados con impuesto al consumo y/o participación de licores de produccion nacional y extranjero Con Código SHA-C035-TR17</t>
  </si>
  <si>
    <t>Permitir que por medio de la web puedan diligenciar la solicitud del tramite de legalización de tornaguia</t>
  </si>
  <si>
    <t>Líder del proceso de gestión de la renta departamental y profesional de rentas y apoyo de calidad</t>
  </si>
  <si>
    <t>SEÑALIZACION DE LOS PRODUCTOS GRAVADOS CON EL IMPUESTO AL CONSUMO</t>
  </si>
  <si>
    <t>Trámite para la señalizacion de impuestos al consumo  Con Código SHA-C035-TR18</t>
  </si>
  <si>
    <t>SOBRETASA DEPARTAMENTAL A LA GASOLINA MOTOR</t>
  </si>
  <si>
    <t>Tramite declaraciones impuesto al consumo de sobretasa a la gasolina motor extra y corriente nacional o importada  Con Código SHA-C035-TR19</t>
  </si>
  <si>
    <t>Realizada la liquidación por cada uno de los Cotnribuyentes, estos se deben llevar directamente al Banco de Occidente quien nos realiza el proceso de recepción y timbre del pago respectivo, con convenio a nivel nacional, sin tener que desplazarse a los diferentes bancos autorizadas que se tenia determinado.</t>
  </si>
  <si>
    <t>Dar la facilidad al contribuyente en el recaudo del impuesto</t>
  </si>
  <si>
    <t xml:space="preserve">TORNAGUIA DE REENVIOS; TORNAGUIAS DE MOVILIZACION; TORNAGUIAS DE TRANSITO  </t>
  </si>
  <si>
    <t>Tramite de solicitud de tornaguias de transporte de productos gravados con impuesto al consumo y/o participación de licores de origen nacional y extranjero Con Código SHA-C035-TR20</t>
  </si>
  <si>
    <t>Una vez ingresado a la plataforma web de Infoconsumo, el usuario tiene la posibilidad de ingresar la información de identificación como Nit, espacio que no se contenia en el formato web anterior.</t>
  </si>
  <si>
    <t>Obtener en la base de datos del Contribuyente la información necesaria de identificación.</t>
  </si>
  <si>
    <t>Registro y autorización de títulos en el área de la salud</t>
  </si>
  <si>
    <t>Registro y autorización de títulos en el área de la salud, documentado con codigo SSA-C014-P301</t>
  </si>
  <si>
    <t>Permitir al ciudadano que  la solicitud se pueda realizar vía correo electronico o de forma presencial (http://extranet.huila.gov.co/site.aspx?Codigo=07DA00A4-CD98-435F-BF5E-97CAE8D8C520#ID6)</t>
  </si>
  <si>
    <t>Obtener en la base de datos los profesionales inscritos en el departamento</t>
  </si>
  <si>
    <t>profesional universitario, del area de prestación de servicios</t>
  </si>
  <si>
    <t>Documentación del trámite según lineamientos del Sistema de Gestión de Calidad y puesta en el siguiente link para failidad de consulta y minimizar desplazamientos ( http://extranet.huila.gov.co/site.aspx?Codigo=07DA00A4-CD98-435F-BF5E-97CAE8D8C520#ID6 )</t>
  </si>
  <si>
    <t>Líder del proceso de prestatación de servicios de salud, con apoyo de calidad</t>
  </si>
  <si>
    <t>INSCRIPCION EN EL REGISTRO ESPECIAL DE PRESTADORES DE SALUD</t>
  </si>
  <si>
    <t>Inscripción en el registro especial de prestadores de servicios de salud, documentado con codigo SSA-C014-TR04</t>
  </si>
  <si>
    <t>disposición de la pagina web de la secretaria de salud para apoyo en el diligeciamiento del formulario.  Implementación de la plataforma tecnologica por parte de MINSALUD para tener información actulizada tanto de profesionales, IPS, ambuncias de los servicios que pueden ofertar ( http://prestadores.minsalud.gov.co/habilitacion/)</t>
  </si>
  <si>
    <t>Permitir al ciudadano la consulta en linea de los prestadores en el departamento del Huila con los servicios ofertados</t>
  </si>
  <si>
    <t>RENOVACION DE LA HABILITACION DE PRESTADORES DE SERVICIOS DE SALUD</t>
  </si>
  <si>
    <t>Renovación de la habilitación de prestadores de servicios de salud, documentado con codigo SSA-C014-TR05</t>
  </si>
  <si>
    <t>disposición de la pagina web de la secretaria de salud para apoyo en el diligeciamiento del formulario.  Implementación de la plataforma tecnologica por parte de MINSALUD para tener información actulizada tanto de profesionales, IPS, ambuncias de los servicios que pueden ofertar (http://prestadores.minsalud.gov.co/habilitacion/)</t>
  </si>
  <si>
    <t>LICENCIA DE FUNCIONAMIENTO PARA EQUIPOS DE RAYOS X Y OTRAS FUENTES EMISORAS DE RADIACIONES IONIZANTES</t>
  </si>
  <si>
    <t>Licencia de funcionamiento para equipos de rayos x y otras fuentes emisoras de radiaciones ionizantes, sin documentar</t>
  </si>
  <si>
    <t>Líder del proceso de Salud Pública, profesiona universitario y Secretario de Salud, con apoyo  del Líder calidad</t>
  </si>
  <si>
    <t>INSCRIPCION , RENOVACION,AMPLIACION O MODIFICACION PARA EL MANEJO DE MEDICAMENTOS DE CONTROL ESPECIAL</t>
  </si>
  <si>
    <t>Inscripción, renovación, ampliación o modificación para el manejo de medicamentos de control especial, documentado con codigo SSA-C014-TR01</t>
  </si>
  <si>
    <t>Disposición de la pagina web de la secretaria de salud para apoyo en el diligeciamiento del formulario. 
Documentación del trámite según lineamientos del Sistema de Gestión de Calidad y puesta en el siguiente link para failidad de consulta y minimizar desplazamientos ( http://extranet.huila.gov.co/site.aspx?Codigo=07DA00A4-CD98-435F-BF5E-97CAE8D8C520#ID6 )</t>
  </si>
  <si>
    <t>Inscripción de profesionales para participar en el sorteo de plazas de servicio social obligatorio</t>
  </si>
  <si>
    <t>Aprobación y renovación de plazas para el servicio social obligatorio, documentado con el código SSA-C014-TR02</t>
  </si>
  <si>
    <t>CREDENCIAL DE EXPENDEDOR DE DROGAS</t>
  </si>
  <si>
    <t>Credencial de expendedor de drogas, documentado con el código SSA-C014-TR03</t>
  </si>
  <si>
    <t>CONCEPTO SANITARIO PARA EMPRESAS APLICADORAS DE PLAGUICIDAS</t>
  </si>
  <si>
    <t>Concepto sanitario para empresas aplicadoras de plaguicidas, sin documentar</t>
  </si>
  <si>
    <t>AUTORIZACION SANITARIA FAVORABLE PARA LA CONCESION DE AGUAS PARA EL CONSUMO HUMANO</t>
  </si>
  <si>
    <t>Autorización sanitaria favorable para la concesión de aguas para el consumo humano, sin documentar</t>
  </si>
  <si>
    <t>LICENCIA PARA PRESTACION DE SERVICIO EN SEGURIDAD Y SALUD EN EL TRABAJO</t>
  </si>
  <si>
    <t>Licencia para prestación de servicios en seguridad y salud en el trabajo, documentado con código SSA-C014-F15 y F11</t>
  </si>
  <si>
    <t>Obtener una base de datos en las cuales se obtenga información de que entidades están autorizadas para prestar este servicio</t>
  </si>
  <si>
    <t>Una base de datos en las cuales se obtenga información de que entidades están autorizadas para prestar este servicio</t>
  </si>
  <si>
    <t>Lider del proceso de Salud Pública y Secretario de Salud con apoyo de calidad</t>
  </si>
  <si>
    <t>Documentación del trámite según lineamientos del Sistema de Gestión de Calidad y puesta en el siguiente link para failidad de consulta y minimizar desplazamientos ( http://extranet.huila.gov.co/site.aspx?Codigo=07DA00A4-CD98-435F-BF5E-97CAE8D8C520#ID7 )</t>
  </si>
  <si>
    <t>Líder del proceso de Salud Pública, profesiona universitario y Secretario de Salud, Secretaria General Líder calidad</t>
  </si>
  <si>
    <t>REFRENDACION DEL CARNE DE APLICADOR DE PLAGUICIDAS</t>
  </si>
  <si>
    <t>Refrendación del carné de aplicador de plaguicidas, sin documentar</t>
  </si>
  <si>
    <t>REPORTE DE NOVEDADES AL REGISTRO ESPECIAL DE PRESTADORES DE SERVICIOS DE SALUD</t>
  </si>
  <si>
    <t>Reporte de novedades al registro especial de prestadores de servicios de salud, documentado con el código SSA-C014-TR06</t>
  </si>
  <si>
    <t>disposición de la pagina web de la secretaria de salud para apoyo en el diligeciamiento del formulario.  Implementación de la plataforma tecnologica por parte de MINSALUD para tener información actulizada tanto de profesionales, IPS, ambuncias de los servicios que pueden ofertar</t>
  </si>
  <si>
    <t>Lider del proceso de Prestación de servicios y Secretario de Salud</t>
  </si>
  <si>
    <t>RENOVACION DE LA LICENCIA DE FUNCIONAMIENTO PARA EQUIPOS DE RAYOS X Y OTRAS FUENTES EMISORAS DE RADIACIONES IONIZANTES</t>
  </si>
  <si>
    <t>Renovación de la licencia de funcionamiento para equipos de rayos x y otras fuentes emisoras de radiaciones ionizantes, sin documentar</t>
  </si>
  <si>
    <t>APERTURA DE ESTABLECIMIENTOS FARMACEUTICOS</t>
  </si>
  <si>
    <t>Apertura de establecimientos farmacéuticos</t>
  </si>
  <si>
    <t>CONSILIACION DE LA INSCRIPCION PARA EL MANEJO DE MEDICAMENTO DE CONTROL ESPECIAL</t>
  </si>
  <si>
    <t>Cancelación de la inscripción para el manejo de medicamentos de control especial, documentado con el código SSA-C014-TR08</t>
  </si>
  <si>
    <t>Concepto sanitario, sin documentar</t>
  </si>
  <si>
    <t xml:space="preserve">AUTORIZACION PARA CAPACITAR A MANIPULADORES DE ALIMENTOS </t>
  </si>
  <si>
    <t>Autorización para capacitar a manipuladores de alimentos, sin documentar</t>
  </si>
  <si>
    <t>CERTIFICACIÓN DE PERSONERIA JURIDICA Y REPRESENTACIÓN LEGAL DE LAS ORGANIZACIONES COMUNALES DE PRIMER Y SEGUNDO GRADO; CERTIFICADO DE EXISTENCIA Y REPRESENTACION JURIDICA DE LIGAS Y/O CLUBES DEPORTIVOS</t>
  </si>
  <si>
    <t xml:space="preserve">Certificacion de la personeria juridica y representacion legal de las organizaciones comunales de primero y segundo grado SGD-C026-TR02; certificacion de existencia y representacion legal de las ligas y clubes deportivos SGD-C026-TR05 </t>
  </si>
  <si>
    <t xml:space="preserve">Pago en línea, envio de documentos electrónicos </t>
  </si>
  <si>
    <t>Implementacion un software que permita la consulta en linea para los usuarios</t>
  </si>
  <si>
    <t xml:space="preserve">Minimizar a 3 días la entrega de certificados de existencia de personeria juridica, representacion legal de las organizaciones comunales y deportivas </t>
  </si>
  <si>
    <t>Lider del proceso CARMIÑA DEL ROCIO VARGAS RAMIREZ y JOSE RAFAEL CARDENAS CHAVEZ</t>
  </si>
  <si>
    <t>Documentación del trámite según lineamientos del Sistema de Gestión de Calidad y puesta en el siguiente link para failidad de consulta y minimizar desplazamientosa ( http://extranet.huila.gov.co/site.aspx?Codigo=07DA00A4-CD98-435F-BF5E-97CAE8D8C520#ID19 )</t>
  </si>
  <si>
    <t>Líder del proceso de legislación comunitaria, con apoyo de calidad</t>
  </si>
  <si>
    <t>INSCRIPCIÓN O REFORMA DE ESTATUTOS DE LAS ORGNIZACIONES COMUNLES DE PRIMERO Y SEGUNDO GRADO; REFORMA DE ESTATUTOS DE FUNDACIONES, CORPORACIONES Y/O ASOCIACIONES DE UTILIDAD COMÚN Y/O SIN ÁNIMO DE LUCRO; APROBACIÓN DE REFORMAS ESTATUTARIAS DE LIGAS Y CLUBES DEPORTIVOS</t>
  </si>
  <si>
    <t>Reforma de estatutos de las organizaciones comunales de primero y segundo grado SGD-C026-TR013;  Liga y Clubes Deportivos SGD-C026-TR08; Fundaciones corporaciones  y/o Asociaciones de utilidad común y/o sin animo de lucro SGD-C026-TR03</t>
  </si>
  <si>
    <t>Disponer de mecanismos de seguimiento al estado del trámite</t>
  </si>
  <si>
    <t xml:space="preserve">Establecer un canal de comunicación Tecnológico donde los ciudadanos puedan consultar el estado actual del tramite solicitado sin necesidad de trasladarse a la dependencia central de la Goberanción </t>
  </si>
  <si>
    <t xml:space="preserve">Establecer un control dinámico que permita al ciudadano vigilar el desarrollo del tramite solicitado dentro del termino legal fijado </t>
  </si>
  <si>
    <t>Lider del proceso CARMIÑA DEL ROCIO VARGAS RAMIREZ, JOSE RAFAEL CARDENAS CHAVEZ Y Profesionales (contratistas) encargados del manejo ESAL</t>
  </si>
  <si>
    <t>RECONOCIMIENTO DE PERSONERIA JURIDICA DE FUNDACIONES, CORPORACIONES Y/O ASOCIACIONES DE UTILIDAD COMUN Y/O SIN ANIMO DE LUCRO; RECONOCIMIENTO DE PERSONERIA JURIDICA DE LAS ORGANIZACIONES DE ACCION COMUNAL DE PRIMERO Y SEGUNDO GRADO; RECONOCIMIENTO DE LA PERSONERIA JURIDICA DE LIGAS Y/O CLUBES DEPORTIVOS</t>
  </si>
  <si>
    <t>Reconocimiento de Personería Jurídica de fundaciones, corporaciones  y/o Asociaciones de utilidad común y/o sin animo de lucro;  Organizaciones de Accion comunal de primero y segundo grado  SGD-C026-TR010;  Liga y/o Clubes Deportivos SGD-C026-P502-TR04</t>
  </si>
  <si>
    <t>Lider del proceso CARMIÑA DEL ROCIO VARGAS RAMIREZ, RAFAEL CARDENAS CHAVEZ Y Profesionales (contratistas) encargados del manejo ESAL</t>
  </si>
  <si>
    <t xml:space="preserve">INSCRIPCIÓN DE DIGNATARIOS DE LAS ORGANIZACIONES COMUNALES DE PRIMERO Y SEGUNDO GRADO; INSCRIPCIÓN DE LOS DIGNATARIOS DE LAS FUNCIONES, CORPORACIONES Y/O ASOCIACIONES DE UTILIDAD COMUN Y/O SIN ANIMO DE LUCRO; INSCRIPCIÓN DE DIGNATARIOS DE LIGAS O CLUBES DEPORTIVOS </t>
  </si>
  <si>
    <t>Inscripcion de dignatarios de las Organizaciones comunales de primero y segundo grado SGD-C026-TR011;  Fundaciones, Corporaciones y entidades sin animo de lucro  SGD-C026-TR01; ligas de Clubes deportivos SGD-C026-TR06</t>
  </si>
  <si>
    <t>APERTURA REGISTRO DE LIBROS DE LAS ORGANIZACIONES COMUNALES DE PRIMERA Y SEGUNDO GRADO; APERTURA Y REGISTRO DE LIBROS DE FUNCIONES, CORPORACIONES Y/O ASOCIACIONES DE UTILIDAD COMUN Y/O SIN ANIMO DE LUCRO</t>
  </si>
  <si>
    <t>Registro de libros de las Organizaciones Comunales de primero y segundo grado SGD-C026-TR011;  Fundaciones , Corporaciones y demas entidades sin animo de lucro SGD-C026-TR03</t>
  </si>
  <si>
    <t xml:space="preserve">Lider del proceso Auxiliar Administrativo </t>
  </si>
  <si>
    <t>CANCELACIÓN DE PERSONERIA JURIDICA DE LIGAS Y CLUBES DEPORTIVOS; CNCELACIÓN DE PERSONERIA JURIDICA DE LAS ORGANIZACIONES COMUNALES DE PRIMERO Y SEGUNDO GRADO</t>
  </si>
  <si>
    <t>Cancelación de Personería Jurídica de Ligas y Clubes Deportivos; Organizaciones Comunales de primero y segundo grado SGD-C026-TR09</t>
  </si>
  <si>
    <t xml:space="preserve">Conocer en tiempo real el tramite brindado a las peticiones de cancelación de personería juridica </t>
  </si>
  <si>
    <t>NOTA:  ESTA MATRIZ SE REVISARÁ Y ACTUALIZARÁ ANUALMENTE</t>
  </si>
  <si>
    <t>Fecha de actualización:  20 de octubre de 2014</t>
  </si>
  <si>
    <t xml:space="preserve">Nombre del responsable:  </t>
  </si>
  <si>
    <t>SONIA MORA ORREGO - Directora del Dpto. Adtivo. De Planeación</t>
  </si>
  <si>
    <t>SANDRA XIMENA CALDERÓN - Secretaria General del Dpto.</t>
  </si>
  <si>
    <t>EXPEDICIÓN DE PASAPORTES</t>
  </si>
  <si>
    <t>ATENCION DEL 100 % DE LOS SOLICITANTES REGISTRADOS   QUE SOLICITEN EL SERVICIO DE PASPORTES</t>
  </si>
  <si>
    <t>01/032011</t>
  </si>
  <si>
    <t>SE GESTIONO LA CONSECUCIÓN DE UN NUEVO EQUIPO Y DEMÁS INFRAESTRUCTURA NECESARIA PARA LA AMPLIACIÓN DE UN PUNTO DE ATENCIÓN ADICIONAL</t>
  </si>
  <si>
    <t>Los usuarios pueden acceder a un formulario via web para realizar su inscripción sin necesidad de claves o usuarios
.
Documentación del trámite según lineamientos del Sistema de Gestión de Calidad y puesta en el siguiente link para failidad de consulta y minimizar desplazamientosa //extranet.huila.gov.co/?componente=eyt.gestiondocumental_procesosdocumentos_consulta</t>
  </si>
  <si>
    <t>Secretaria de Gobierno y Técnico de pasaportes</t>
  </si>
  <si>
    <t>Trámite y entrega de pasaportes.  Código: SGN-C054-TR01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</si>
</sst>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41"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sz val="10"/>
      <color theme="1"/>
      <name val="Arial Narrow"/>
      <family val="2"/>
    </font>
    <font>
      <b/>
      <sz val="10"/>
      <name val="Arial Narrow"/>
      <family val="2"/>
    </font>
    <font>
      <u/>
      <sz val="10"/>
      <color theme="1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164" fontId="22" fillId="0" borderId="0" applyFont="0" applyFill="0" applyBorder="0" applyAlignment="0" applyProtection="0"/>
    <xf numFmtId="0" fontId="17" fillId="0" borderId="0"/>
    <xf numFmtId="0" fontId="17" fillId="0" borderId="0"/>
    <xf numFmtId="0" fontId="40" fillId="0" borderId="0" applyNumberFormat="0" applyFill="0" applyBorder="0" applyAlignment="0" applyProtection="0"/>
  </cellStyleXfs>
  <cellXfs count="637">
    <xf numFmtId="0" fontId="0" fillId="0" borderId="0" xfId="0"/>
    <xf numFmtId="0" fontId="2" fillId="0" borderId="0" xfId="0" applyFont="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4" xfId="0" applyBorder="1" applyProtection="1"/>
    <xf numFmtId="0" fontId="0" fillId="0" borderId="5" xfId="0" applyBorder="1" applyProtection="1"/>
    <xf numFmtId="0" fontId="0" fillId="0" borderId="6"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0" borderId="7"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19" fillId="2" borderId="0" xfId="0" applyFont="1" applyFill="1" applyBorder="1" applyAlignment="1" applyProtection="1">
      <alignment vertical="center" wrapText="1"/>
    </xf>
    <xf numFmtId="0" fontId="14" fillId="0" borderId="0" xfId="0" applyFont="1" applyFill="1" applyBorder="1" applyAlignment="1" applyProtection="1">
      <alignment horizontal="right" vertical="top" wrapText="1"/>
    </xf>
    <xf numFmtId="0" fontId="14" fillId="2" borderId="7" xfId="0" applyFont="1" applyFill="1" applyBorder="1" applyAlignment="1" applyProtection="1">
      <alignment vertical="center" wrapText="1"/>
    </xf>
    <xf numFmtId="0" fontId="15" fillId="2" borderId="9" xfId="0" applyFont="1" applyFill="1" applyBorder="1" applyAlignment="1" applyProtection="1">
      <alignment horizontal="left"/>
    </xf>
    <xf numFmtId="0" fontId="15" fillId="2" borderId="10" xfId="0" applyFont="1" applyFill="1" applyBorder="1" applyAlignment="1" applyProtection="1">
      <alignment horizontal="left"/>
    </xf>
    <xf numFmtId="0" fontId="6" fillId="2" borderId="10" xfId="0" applyFont="1" applyFill="1" applyBorder="1" applyAlignment="1" applyProtection="1">
      <alignment horizontal="left" vertical="center" wrapText="1"/>
    </xf>
    <xf numFmtId="0" fontId="8" fillId="0" borderId="10"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3" fillId="4" borderId="2"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3" fillId="4" borderId="3" xfId="0" applyFont="1" applyFill="1" applyBorder="1" applyAlignment="1" applyProtection="1">
      <alignment horizontal="left" vertical="top" wrapText="1"/>
      <protection locked="0"/>
    </xf>
    <xf numFmtId="0" fontId="3" fillId="4" borderId="17" xfId="0" applyFont="1" applyFill="1" applyBorder="1" applyAlignment="1" applyProtection="1">
      <alignment vertical="top" wrapText="1"/>
      <protection locked="0"/>
    </xf>
    <xf numFmtId="0" fontId="3" fillId="4" borderId="17" xfId="0" applyFont="1" applyFill="1" applyBorder="1" applyAlignment="1" applyProtection="1">
      <alignment horizontal="left" vertical="top" wrapText="1"/>
      <protection locked="0"/>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14" fillId="0" borderId="0" xfId="0" applyFont="1" applyBorder="1" applyAlignment="1" applyProtection="1">
      <alignment horizontal="right" vertical="center" wrapText="1"/>
    </xf>
    <xf numFmtId="0" fontId="0" fillId="0" borderId="5" xfId="0" applyBorder="1"/>
    <xf numFmtId="0" fontId="14" fillId="0" borderId="8" xfId="0" applyFont="1" applyFill="1" applyBorder="1" applyAlignment="1" applyProtection="1">
      <alignment vertical="center" wrapText="1"/>
    </xf>
    <xf numFmtId="0" fontId="8" fillId="2" borderId="8" xfId="0" applyFont="1" applyFill="1" applyBorder="1" applyAlignment="1" applyProtection="1">
      <alignment horizontal="center" vertical="top" wrapText="1"/>
    </xf>
    <xf numFmtId="0" fontId="0" fillId="0" borderId="8" xfId="0" applyBorder="1" applyProtection="1"/>
    <xf numFmtId="0" fontId="8" fillId="0" borderId="8" xfId="0" applyFont="1" applyBorder="1" applyAlignment="1" applyProtection="1">
      <alignment horizontal="justify" vertical="top" wrapText="1"/>
    </xf>
    <xf numFmtId="0" fontId="4" fillId="0" borderId="8" xfId="0" applyFont="1" applyFill="1" applyBorder="1" applyAlignment="1" applyProtection="1">
      <alignment vertical="top" wrapText="1"/>
    </xf>
    <xf numFmtId="165" fontId="8" fillId="2" borderId="8" xfId="0" applyNumberFormat="1" applyFont="1" applyFill="1" applyBorder="1" applyAlignment="1" applyProtection="1">
      <alignment vertical="center" wrapText="1"/>
      <protection locked="0"/>
    </xf>
    <xf numFmtId="0" fontId="14" fillId="0" borderId="8" xfId="0" applyFont="1" applyFill="1" applyBorder="1" applyAlignment="1" applyProtection="1">
      <alignment horizontal="right" vertical="top" wrapText="1"/>
    </xf>
    <xf numFmtId="165" fontId="21" fillId="2" borderId="8" xfId="0" applyNumberFormat="1" applyFont="1" applyFill="1" applyBorder="1" applyAlignment="1" applyProtection="1">
      <alignment vertical="center" wrapText="1"/>
      <protection locked="0"/>
    </xf>
    <xf numFmtId="0" fontId="0" fillId="0" borderId="10" xfId="0" applyBorder="1"/>
    <xf numFmtId="0" fontId="0" fillId="0" borderId="16" xfId="0" applyBorder="1"/>
    <xf numFmtId="0" fontId="0" fillId="0" borderId="3" xfId="0" applyBorder="1"/>
    <xf numFmtId="0" fontId="10" fillId="3" borderId="28" xfId="0" applyFont="1" applyFill="1" applyBorder="1" applyAlignment="1" applyProtection="1">
      <alignment horizontal="center" vertical="center" wrapText="1"/>
    </xf>
    <xf numFmtId="0" fontId="3" fillId="2"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4" fontId="3" fillId="0" borderId="16" xfId="0" applyNumberFormat="1" applyFont="1" applyFill="1" applyBorder="1" applyAlignment="1" applyProtection="1">
      <alignment horizontal="left" vertical="top" wrapText="1"/>
      <protection locked="0"/>
    </xf>
    <xf numFmtId="14" fontId="3" fillId="0" borderId="29" xfId="0" applyNumberFormat="1" applyFont="1" applyFill="1" applyBorder="1" applyAlignment="1" applyProtection="1">
      <alignment horizontal="right" vertical="top" wrapText="1"/>
      <protection locked="0"/>
    </xf>
    <xf numFmtId="14" fontId="3" fillId="0" borderId="30" xfId="0" applyNumberFormat="1" applyFont="1" applyFill="1" applyBorder="1" applyAlignment="1" applyProtection="1">
      <alignment horizontal="right" vertical="top" wrapText="1"/>
      <protection locked="0"/>
    </xf>
    <xf numFmtId="14" fontId="3" fillId="0" borderId="28" xfId="0" applyNumberFormat="1" applyFont="1" applyFill="1" applyBorder="1" applyAlignment="1" applyProtection="1">
      <alignment horizontal="right" vertical="top" wrapText="1"/>
      <protection locked="0"/>
    </xf>
    <xf numFmtId="0" fontId="3" fillId="0" borderId="30"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14" fontId="3" fillId="0" borderId="31" xfId="0" applyNumberFormat="1" applyFont="1" applyFill="1" applyBorder="1" applyAlignment="1" applyProtection="1">
      <alignment horizontal="right" vertical="top" wrapText="1"/>
      <protection locked="0"/>
    </xf>
    <xf numFmtId="14" fontId="3" fillId="0" borderId="32" xfId="0" applyNumberFormat="1" applyFont="1" applyFill="1" applyBorder="1" applyAlignment="1" applyProtection="1">
      <alignment horizontal="right" vertical="top" wrapText="1"/>
      <protection locked="0"/>
    </xf>
    <xf numFmtId="14" fontId="3" fillId="0" borderId="33" xfId="0" applyNumberFormat="1" applyFont="1" applyFill="1" applyBorder="1" applyAlignment="1" applyProtection="1">
      <alignment horizontal="right" vertical="top" wrapText="1"/>
      <protection locked="0"/>
    </xf>
    <xf numFmtId="0" fontId="10" fillId="5" borderId="2" xfId="0" applyFont="1" applyFill="1" applyBorder="1" applyAlignment="1" applyProtection="1">
      <alignment horizontal="center" vertical="top" wrapText="1"/>
    </xf>
    <xf numFmtId="0" fontId="10" fillId="5" borderId="34" xfId="0" applyFont="1" applyFill="1" applyBorder="1" applyAlignment="1" applyProtection="1">
      <alignment horizontal="center" vertical="top" wrapText="1"/>
    </xf>
    <xf numFmtId="0" fontId="8" fillId="0" borderId="0" xfId="0" applyFont="1" applyFill="1" applyBorder="1" applyAlignment="1" applyProtection="1">
      <alignment horizontal="left" vertical="center" wrapText="1"/>
    </xf>
    <xf numFmtId="0" fontId="0" fillId="0" borderId="0" xfId="0" applyFill="1" applyBorder="1"/>
    <xf numFmtId="0" fontId="8" fillId="0" borderId="0" xfId="0" applyFont="1" applyFill="1" applyBorder="1" applyAlignment="1" applyProtection="1">
      <alignment horizontal="center" vertical="top" wrapText="1"/>
    </xf>
    <xf numFmtId="0" fontId="0" fillId="0" borderId="0" xfId="0" applyFill="1" applyBorder="1" applyProtection="1"/>
    <xf numFmtId="0" fontId="14"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11" fillId="0" borderId="38"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9"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5" fillId="0" borderId="2" xfId="0" applyFont="1" applyFill="1" applyBorder="1" applyAlignment="1">
      <alignment horizontal="left" vertical="center" wrapText="1"/>
    </xf>
    <xf numFmtId="0" fontId="0" fillId="0" borderId="12" xfId="0" applyBorder="1"/>
    <xf numFmtId="0" fontId="35"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6" fillId="0" borderId="2" xfId="1" applyFont="1" applyBorder="1" applyAlignment="1">
      <alignment horizontal="left" vertical="center" wrapText="1"/>
    </xf>
    <xf numFmtId="164" fontId="36" fillId="0" borderId="0" xfId="1" applyFont="1" applyAlignment="1">
      <alignment horizontal="left" vertical="center" wrapText="1"/>
    </xf>
    <xf numFmtId="164" fontId="36"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9" xfId="0" applyBorder="1"/>
    <xf numFmtId="0" fontId="14" fillId="0" borderId="0" xfId="0" applyFont="1" applyFill="1" applyBorder="1" applyAlignment="1" applyProtection="1">
      <alignment horizontal="left" vertical="center" wrapText="1"/>
    </xf>
    <xf numFmtId="0" fontId="29" fillId="0" borderId="2" xfId="0" applyFont="1" applyFill="1" applyBorder="1" applyAlignment="1">
      <alignment horizontal="left" vertical="top" wrapText="1"/>
    </xf>
    <xf numFmtId="0" fontId="15" fillId="0" borderId="2" xfId="0" applyFont="1" applyBorder="1" applyAlignment="1">
      <alignment wrapText="1"/>
    </xf>
    <xf numFmtId="0" fontId="3" fillId="4" borderId="82" xfId="0" applyFont="1" applyFill="1" applyBorder="1" applyAlignment="1" applyProtection="1">
      <alignment vertical="top" wrapText="1"/>
      <protection locked="0"/>
    </xf>
    <xf numFmtId="0" fontId="3" fillId="4" borderId="82" xfId="0" applyFont="1" applyFill="1" applyBorder="1" applyAlignment="1" applyProtection="1">
      <alignment horizontal="left" vertical="top" wrapText="1"/>
      <protection locked="0"/>
    </xf>
    <xf numFmtId="0" fontId="3" fillId="0" borderId="90"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82" xfId="0" applyFont="1" applyFill="1" applyBorder="1" applyAlignment="1" applyProtection="1">
      <alignment horizontal="left" vertical="top" wrapText="1"/>
      <protection locked="0"/>
    </xf>
    <xf numFmtId="0" fontId="3" fillId="0" borderId="79" xfId="0" applyFont="1" applyFill="1" applyBorder="1" applyAlignment="1" applyProtection="1">
      <alignment horizontal="left" vertical="top" wrapText="1"/>
      <protection locked="0"/>
    </xf>
    <xf numFmtId="14" fontId="3" fillId="0" borderId="64" xfId="0" applyNumberFormat="1" applyFont="1" applyFill="1" applyBorder="1" applyAlignment="1" applyProtection="1">
      <alignment horizontal="right" vertical="top" wrapText="1"/>
      <protection locked="0"/>
    </xf>
    <xf numFmtId="14" fontId="3" fillId="0" borderId="79" xfId="0" applyNumberFormat="1" applyFont="1" applyFill="1" applyBorder="1" applyAlignment="1" applyProtection="1">
      <alignment horizontal="right" vertical="top" wrapText="1"/>
      <protection locked="0"/>
    </xf>
    <xf numFmtId="0" fontId="3" fillId="0" borderId="36"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top" wrapText="1"/>
      <protection locked="0"/>
    </xf>
    <xf numFmtId="14" fontId="3" fillId="0" borderId="2" xfId="0" applyNumberFormat="1" applyFont="1" applyFill="1" applyBorder="1" applyAlignment="1" applyProtection="1">
      <alignment horizontal="right" vertical="top" wrapText="1"/>
      <protection locked="0"/>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29" fillId="0" borderId="40" xfId="0" applyFont="1" applyFill="1" applyBorder="1" applyAlignment="1">
      <alignment horizontal="left" vertical="top" wrapText="1"/>
    </xf>
    <xf numFmtId="0" fontId="29" fillId="0" borderId="41" xfId="0" applyFont="1" applyFill="1" applyBorder="1" applyAlignment="1">
      <alignment horizontal="left" vertical="top" wrapText="1"/>
    </xf>
    <xf numFmtId="0" fontId="29" fillId="7" borderId="2" xfId="0" applyFont="1" applyFill="1" applyBorder="1" applyAlignment="1">
      <alignment horizontal="left" vertical="top" wrapText="1"/>
    </xf>
    <xf numFmtId="0" fontId="29" fillId="0" borderId="42" xfId="0" applyFont="1" applyFill="1" applyBorder="1" applyAlignment="1">
      <alignment horizontal="left" vertical="top" wrapText="1"/>
    </xf>
    <xf numFmtId="0" fontId="29" fillId="0" borderId="13" xfId="0" applyFont="1" applyFill="1" applyBorder="1" applyAlignment="1">
      <alignment horizontal="left" vertical="top" wrapText="1"/>
    </xf>
    <xf numFmtId="0" fontId="29" fillId="0" borderId="14"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ill="1"/>
    <xf numFmtId="0" fontId="0" fillId="0" borderId="19" xfId="0" applyBorder="1"/>
    <xf numFmtId="0" fontId="0" fillId="0" borderId="20" xfId="0" applyBorder="1"/>
    <xf numFmtId="0" fontId="2" fillId="0" borderId="21" xfId="0" applyFont="1" applyBorder="1" applyAlignment="1">
      <alignment horizontal="justify" vertical="top" wrapText="1"/>
    </xf>
    <xf numFmtId="0" fontId="16" fillId="0" borderId="22" xfId="0" applyFont="1" applyBorder="1" applyAlignment="1">
      <alignment vertical="center" wrapText="1"/>
    </xf>
    <xf numFmtId="0" fontId="3" fillId="2" borderId="22" xfId="0" applyFont="1" applyFill="1" applyBorder="1" applyAlignment="1">
      <alignment vertical="top" wrapText="1"/>
    </xf>
    <xf numFmtId="0" fontId="3" fillId="2" borderId="22" xfId="0" applyFont="1" applyFill="1" applyBorder="1" applyAlignment="1">
      <alignment horizontal="justify" vertical="top" wrapText="1"/>
    </xf>
    <xf numFmtId="0" fontId="2" fillId="0" borderId="0" xfId="0" applyFont="1" applyAlignment="1">
      <alignment horizontal="justify" vertical="center" wrapText="1"/>
    </xf>
    <xf numFmtId="0" fontId="2" fillId="0" borderId="21" xfId="0" applyFont="1" applyBorder="1" applyAlignment="1">
      <alignment horizontal="justify" vertical="center" wrapText="1"/>
    </xf>
    <xf numFmtId="0" fontId="26" fillId="2" borderId="0" xfId="0" applyFont="1" applyFill="1" applyBorder="1" applyAlignment="1">
      <alignment horizontal="left" vertical="center" wrapText="1"/>
    </xf>
    <xf numFmtId="0" fontId="26" fillId="2" borderId="22" xfId="0" applyFont="1" applyFill="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27" fillId="2" borderId="22" xfId="0" applyFont="1" applyFill="1" applyBorder="1" applyAlignment="1">
      <alignment vertical="center"/>
    </xf>
    <xf numFmtId="0" fontId="0" fillId="0" borderId="21" xfId="0" applyBorder="1"/>
    <xf numFmtId="0" fontId="17" fillId="2" borderId="21" xfId="0" applyFont="1" applyFill="1" applyBorder="1" applyAlignment="1">
      <alignment horizontal="left" vertical="top" wrapText="1"/>
    </xf>
    <xf numFmtId="0" fontId="34" fillId="2" borderId="22" xfId="0" applyFont="1" applyFill="1" applyBorder="1" applyAlignment="1">
      <alignment horizontal="left" vertical="top" wrapText="1"/>
    </xf>
    <xf numFmtId="0" fontId="27" fillId="2" borderId="22" xfId="0" applyFont="1" applyFill="1" applyBorder="1"/>
    <xf numFmtId="0" fontId="29" fillId="3" borderId="73" xfId="0" applyFont="1" applyFill="1" applyBorder="1" applyAlignment="1">
      <alignment vertical="center" wrapText="1"/>
    </xf>
    <xf numFmtId="0" fontId="29" fillId="3" borderId="23"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18" fillId="0" borderId="91" xfId="0" applyFont="1" applyFill="1" applyBorder="1" applyAlignment="1">
      <alignment horizontal="left" vertical="top" wrapText="1"/>
    </xf>
    <xf numFmtId="0" fontId="18" fillId="4" borderId="91" xfId="0" applyFont="1" applyFill="1" applyBorder="1" applyAlignment="1">
      <alignment horizontal="left" vertical="top" wrapText="1"/>
    </xf>
    <xf numFmtId="0" fontId="18" fillId="0" borderId="91" xfId="0" applyFont="1" applyFill="1" applyBorder="1" applyAlignment="1">
      <alignment vertical="top" wrapText="1"/>
    </xf>
    <xf numFmtId="0" fontId="17" fillId="2" borderId="0" xfId="0" applyFont="1" applyFill="1" applyBorder="1" applyAlignment="1">
      <alignment horizontal="left" vertical="center" wrapText="1"/>
    </xf>
    <xf numFmtId="0" fontId="0" fillId="0" borderId="24" xfId="0" applyBorder="1"/>
    <xf numFmtId="0" fontId="0" fillId="0" borderId="26" xfId="0" applyBorder="1"/>
    <xf numFmtId="0" fontId="0" fillId="2" borderId="0" xfId="0" applyFill="1" applyBorder="1" applyAlignment="1">
      <alignment horizontal="left" vertical="top"/>
    </xf>
    <xf numFmtId="0" fontId="0" fillId="0" borderId="22" xfId="0" applyBorder="1"/>
    <xf numFmtId="0" fontId="18" fillId="0" borderId="23"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0" fillId="2" borderId="25" xfId="0" applyFill="1" applyBorder="1"/>
    <xf numFmtId="14" fontId="3" fillId="0" borderId="0" xfId="0" applyNumberFormat="1" applyFont="1" applyFill="1" applyBorder="1" applyAlignment="1" applyProtection="1">
      <alignment horizontal="right" vertical="center" wrapText="1"/>
      <protection locked="0"/>
    </xf>
    <xf numFmtId="14" fontId="3" fillId="0" borderId="10" xfId="0" applyNumberFormat="1" applyFont="1" applyFill="1" applyBorder="1" applyAlignment="1" applyProtection="1">
      <alignment horizontal="right" vertical="center" wrapText="1"/>
      <protection locked="0"/>
    </xf>
    <xf numFmtId="14" fontId="3" fillId="0" borderId="99" xfId="0" applyNumberFormat="1" applyFont="1" applyFill="1" applyBorder="1" applyAlignment="1" applyProtection="1">
      <alignment horizontal="right" vertical="top" wrapText="1"/>
      <protection locked="0"/>
    </xf>
    <xf numFmtId="14" fontId="3" fillId="0" borderId="0" xfId="0" applyNumberFormat="1" applyFont="1" applyFill="1" applyBorder="1" applyAlignment="1" applyProtection="1">
      <alignment horizontal="right" vertical="top" wrapText="1"/>
      <protection locked="0"/>
    </xf>
    <xf numFmtId="14" fontId="3" fillId="0" borderId="57" xfId="0" applyNumberFormat="1" applyFont="1" applyFill="1" applyBorder="1" applyAlignment="1" applyProtection="1">
      <alignment horizontal="right" vertical="top" wrapText="1"/>
      <protection locked="0"/>
    </xf>
    <xf numFmtId="14" fontId="3" fillId="0" borderId="100" xfId="0" applyNumberFormat="1" applyFont="1" applyFill="1" applyBorder="1" applyAlignment="1" applyProtection="1">
      <alignment horizontal="right" vertical="top" wrapText="1"/>
      <protection locked="0"/>
    </xf>
    <xf numFmtId="0" fontId="11" fillId="0" borderId="82" xfId="0" applyFont="1" applyFill="1" applyBorder="1"/>
    <xf numFmtId="0" fontId="3" fillId="0" borderId="17" xfId="0" applyFont="1" applyFill="1" applyBorder="1" applyAlignment="1" applyProtection="1">
      <alignment horizontal="left" vertical="top" wrapText="1"/>
    </xf>
    <xf numFmtId="0" fontId="3" fillId="0" borderId="82"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0" fillId="3" borderId="3"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10" fillId="3" borderId="3" xfId="0" applyFont="1" applyFill="1" applyBorder="1" applyAlignment="1" applyProtection="1">
      <alignment horizontal="center" vertical="center" wrapText="1"/>
    </xf>
    <xf numFmtId="0" fontId="17" fillId="0" borderId="4" xfId="2" applyBorder="1" applyProtection="1"/>
    <xf numFmtId="0" fontId="17" fillId="0" borderId="5" xfId="2" applyBorder="1" applyProtection="1"/>
    <xf numFmtId="0" fontId="17" fillId="0" borderId="5" xfId="2" applyBorder="1"/>
    <xf numFmtId="0" fontId="17" fillId="0" borderId="0" xfId="2"/>
    <xf numFmtId="0" fontId="15" fillId="0" borderId="0" xfId="2" applyFont="1"/>
    <xf numFmtId="0" fontId="1" fillId="0" borderId="0" xfId="2" applyFont="1" applyBorder="1" applyAlignment="1" applyProtection="1">
      <alignment horizontal="center" vertical="center" wrapText="1"/>
    </xf>
    <xf numFmtId="0" fontId="17" fillId="0" borderId="0" xfId="2" applyBorder="1"/>
    <xf numFmtId="0" fontId="14" fillId="2" borderId="0" xfId="2" applyFont="1" applyFill="1" applyBorder="1" applyAlignment="1" applyProtection="1">
      <alignment horizontal="left" vertical="center" wrapText="1"/>
    </xf>
    <xf numFmtId="0" fontId="14" fillId="2" borderId="0" xfId="2" applyFont="1" applyFill="1" applyBorder="1" applyAlignment="1" applyProtection="1">
      <alignment horizontal="center" vertical="center" wrapText="1"/>
    </xf>
    <xf numFmtId="0" fontId="14" fillId="0" borderId="0" xfId="2" applyFont="1" applyBorder="1" applyAlignment="1" applyProtection="1">
      <alignment horizontal="right" vertical="center" wrapText="1"/>
    </xf>
    <xf numFmtId="0" fontId="14" fillId="0" borderId="0" xfId="2" applyFont="1" applyFill="1" applyBorder="1" applyAlignment="1" applyProtection="1">
      <alignment horizontal="center" vertical="center" wrapText="1"/>
      <protection locked="0"/>
    </xf>
    <xf numFmtId="0" fontId="14" fillId="0" borderId="2" xfId="2" applyFont="1" applyFill="1" applyBorder="1" applyAlignment="1" applyProtection="1">
      <alignment horizontal="center" vertical="center" wrapText="1"/>
    </xf>
    <xf numFmtId="0" fontId="17" fillId="0" borderId="0" xfId="2" applyProtection="1"/>
    <xf numFmtId="0" fontId="9" fillId="0" borderId="7" xfId="2" applyFont="1" applyBorder="1" applyAlignment="1" applyProtection="1">
      <alignment horizontal="justify" vertical="top" wrapText="1"/>
    </xf>
    <xf numFmtId="0" fontId="9" fillId="0" borderId="0" xfId="2" applyFont="1" applyBorder="1" applyAlignment="1" applyProtection="1">
      <alignment horizontal="justify" vertical="top" wrapText="1"/>
    </xf>
    <xf numFmtId="0" fontId="8" fillId="2" borderId="0" xfId="2"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17" fillId="0" borderId="0" xfId="2" applyFill="1" applyBorder="1"/>
    <xf numFmtId="0" fontId="9" fillId="0" borderId="0" xfId="2" applyFont="1" applyFill="1" applyBorder="1" applyAlignment="1" applyProtection="1">
      <alignment horizontal="left" vertical="top" wrapText="1"/>
    </xf>
    <xf numFmtId="0" fontId="14" fillId="0" borderId="0" xfId="2" applyFont="1" applyBorder="1" applyAlignment="1" applyProtection="1">
      <alignment horizontal="left" vertical="center" wrapText="1"/>
    </xf>
    <xf numFmtId="0" fontId="14" fillId="0" borderId="0" xfId="2" applyFont="1" applyBorder="1" applyAlignment="1" applyProtection="1">
      <alignment horizontal="center" vertical="center" wrapText="1"/>
    </xf>
    <xf numFmtId="0" fontId="14" fillId="0" borderId="1" xfId="2" applyFont="1" applyFill="1" applyBorder="1" applyAlignment="1" applyProtection="1">
      <alignment horizontal="left" vertical="center" wrapText="1"/>
      <protection locked="0"/>
    </xf>
    <xf numFmtId="0" fontId="17" fillId="0" borderId="12" xfId="2" applyBorder="1" applyAlignment="1" applyProtection="1">
      <alignment horizontal="center"/>
    </xf>
    <xf numFmtId="0" fontId="14" fillId="0" borderId="0" xfId="2" applyFont="1" applyFill="1" applyBorder="1" applyAlignment="1" applyProtection="1">
      <alignment horizontal="left" vertical="center" wrapText="1"/>
      <protection locked="0"/>
    </xf>
    <xf numFmtId="0" fontId="17" fillId="0" borderId="0" xfId="2" applyBorder="1" applyAlignment="1" applyProtection="1">
      <alignment horizontal="center"/>
    </xf>
    <xf numFmtId="0" fontId="14"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left" vertical="center" wrapText="1"/>
    </xf>
    <xf numFmtId="0" fontId="8" fillId="0" borderId="0" xfId="2" applyFont="1" applyBorder="1" applyAlignment="1" applyProtection="1">
      <alignment horizontal="center" vertical="top" wrapText="1"/>
    </xf>
    <xf numFmtId="0" fontId="8" fillId="0" borderId="0" xfId="2" applyFont="1" applyBorder="1" applyAlignment="1" applyProtection="1">
      <alignment horizontal="left" vertical="top" wrapText="1"/>
    </xf>
    <xf numFmtId="0" fontId="8" fillId="0" borderId="0" xfId="2" applyFont="1" applyBorder="1" applyAlignment="1" applyProtection="1">
      <alignment horizontal="justify" vertical="top" wrapText="1"/>
    </xf>
    <xf numFmtId="0" fontId="17" fillId="0" borderId="16" xfId="2" applyBorder="1"/>
    <xf numFmtId="0" fontId="10" fillId="3" borderId="27" xfId="3" applyFont="1" applyFill="1" applyBorder="1" applyAlignment="1" applyProtection="1">
      <alignment horizontal="center" vertical="center" wrapText="1"/>
    </xf>
    <xf numFmtId="0" fontId="10" fillId="3" borderId="2" xfId="3" applyFont="1" applyFill="1" applyBorder="1" applyAlignment="1" applyProtection="1">
      <alignment horizontal="center" vertical="center" wrapText="1"/>
    </xf>
    <xf numFmtId="0" fontId="10" fillId="5" borderId="1" xfId="3" applyFont="1" applyFill="1" applyBorder="1" applyAlignment="1" applyProtection="1">
      <alignment horizontal="center" vertical="top" wrapText="1"/>
    </xf>
    <xf numFmtId="0" fontId="10" fillId="5" borderId="34" xfId="3" applyFont="1" applyFill="1" applyBorder="1" applyAlignment="1" applyProtection="1">
      <alignment horizontal="center" vertical="top" wrapText="1"/>
    </xf>
    <xf numFmtId="0" fontId="10" fillId="5" borderId="2" xfId="3" applyFont="1" applyFill="1" applyBorder="1" applyAlignment="1" applyProtection="1">
      <alignment horizontal="center" vertical="top" wrapText="1"/>
    </xf>
    <xf numFmtId="0" fontId="17" fillId="0" borderId="3" xfId="2" applyBorder="1"/>
    <xf numFmtId="0" fontId="3" fillId="4" borderId="81" xfId="3" applyFont="1" applyFill="1" applyBorder="1" applyAlignment="1" applyProtection="1">
      <alignment horizontal="center" vertical="center" wrapText="1"/>
      <protection locked="0"/>
    </xf>
    <xf numFmtId="0" fontId="3" fillId="2" borderId="2" xfId="3" applyFont="1" applyFill="1" applyBorder="1" applyAlignment="1" applyProtection="1">
      <alignment vertical="center" wrapText="1"/>
      <protection locked="0"/>
    </xf>
    <xf numFmtId="0" fontId="3" fillId="2" borderId="2" xfId="3" applyFont="1" applyFill="1" applyBorder="1" applyAlignment="1" applyProtection="1">
      <alignment horizontal="left" vertical="center" wrapText="1"/>
      <protection locked="0"/>
    </xf>
    <xf numFmtId="165" fontId="3" fillId="0" borderId="18" xfId="3" applyNumberFormat="1" applyFont="1" applyFill="1" applyBorder="1" applyAlignment="1" applyProtection="1">
      <alignment horizontal="center" vertical="center" wrapText="1"/>
      <protection locked="0"/>
    </xf>
    <xf numFmtId="165" fontId="3" fillId="0" borderId="80" xfId="3" applyNumberFormat="1" applyFont="1" applyFill="1" applyBorder="1" applyAlignment="1" applyProtection="1">
      <alignment horizontal="center" vertical="center" wrapText="1"/>
      <protection locked="0"/>
    </xf>
    <xf numFmtId="0" fontId="3" fillId="2" borderId="27" xfId="3" applyFont="1" applyFill="1" applyBorder="1" applyAlignment="1" applyProtection="1">
      <alignment horizontal="left" vertical="center" wrapText="1"/>
      <protection locked="0"/>
    </xf>
    <xf numFmtId="0" fontId="3" fillId="2" borderId="82" xfId="2" applyFont="1" applyFill="1" applyBorder="1" applyAlignment="1" applyProtection="1">
      <alignment horizontal="left" vertical="top" wrapText="1"/>
      <protection locked="0"/>
    </xf>
    <xf numFmtId="165" fontId="3" fillId="0" borderId="2" xfId="3" applyNumberFormat="1" applyFont="1" applyFill="1" applyBorder="1" applyAlignment="1" applyProtection="1">
      <alignment horizontal="center" vertical="center" wrapText="1"/>
      <protection locked="0"/>
    </xf>
    <xf numFmtId="0" fontId="3" fillId="2" borderId="18" xfId="2" applyFont="1" applyFill="1" applyBorder="1" applyAlignment="1" applyProtection="1">
      <alignment horizontal="left" vertical="top" wrapText="1"/>
      <protection locked="0"/>
    </xf>
    <xf numFmtId="0" fontId="3" fillId="2" borderId="85" xfId="2" applyFont="1" applyFill="1" applyBorder="1" applyAlignment="1" applyProtection="1">
      <alignment horizontal="center" vertical="center" wrapText="1"/>
      <protection locked="0"/>
    </xf>
    <xf numFmtId="0" fontId="3" fillId="8" borderId="81" xfId="2" applyFont="1" applyFill="1" applyBorder="1" applyAlignment="1" applyProtection="1">
      <alignment vertical="center" wrapText="1"/>
      <protection locked="0"/>
    </xf>
    <xf numFmtId="0" fontId="3" fillId="0" borderId="18" xfId="2" applyFont="1" applyFill="1" applyBorder="1" applyAlignment="1" applyProtection="1">
      <alignment horizontal="center" vertical="top" wrapText="1"/>
      <protection locked="0"/>
    </xf>
    <xf numFmtId="0" fontId="3" fillId="0" borderId="106" xfId="2" applyFont="1" applyFill="1" applyBorder="1" applyAlignment="1" applyProtection="1">
      <alignment horizontal="center" vertical="top" wrapText="1"/>
      <protection locked="0"/>
    </xf>
    <xf numFmtId="0" fontId="3" fillId="4" borderId="82" xfId="3" applyFont="1" applyFill="1" applyBorder="1" applyAlignment="1" applyProtection="1">
      <alignment horizontal="center" vertical="center" wrapText="1"/>
      <protection locked="0"/>
    </xf>
    <xf numFmtId="0" fontId="3" fillId="2" borderId="17" xfId="3" applyFont="1" applyFill="1" applyBorder="1" applyAlignment="1" applyProtection="1">
      <alignment vertical="center" wrapText="1"/>
      <protection locked="0"/>
    </xf>
    <xf numFmtId="0" fontId="3" fillId="2" borderId="17" xfId="3" applyFont="1" applyFill="1" applyBorder="1" applyAlignment="1" applyProtection="1">
      <alignment horizontal="left" vertical="center" wrapText="1"/>
      <protection locked="0"/>
    </xf>
    <xf numFmtId="165" fontId="3" fillId="0" borderId="17" xfId="3" applyNumberFormat="1" applyFont="1" applyFill="1" applyBorder="1" applyAlignment="1" applyProtection="1">
      <alignment horizontal="center" vertical="center" wrapText="1"/>
      <protection locked="0"/>
    </xf>
    <xf numFmtId="0" fontId="3" fillId="4" borderId="2" xfId="3" applyFont="1" applyFill="1" applyBorder="1" applyAlignment="1" applyProtection="1">
      <alignment horizontal="center" vertical="center" wrapText="1"/>
      <protection locked="0"/>
    </xf>
    <xf numFmtId="0" fontId="3" fillId="2" borderId="7" xfId="2" applyFont="1" applyFill="1" applyBorder="1" applyAlignment="1" applyProtection="1">
      <alignment horizontal="center" vertical="center" wrapText="1"/>
      <protection locked="0"/>
    </xf>
    <xf numFmtId="0" fontId="3" fillId="2" borderId="2" xfId="2" applyFont="1" applyFill="1" applyBorder="1" applyAlignment="1" applyProtection="1">
      <alignment vertical="center" wrapText="1"/>
      <protection locked="0"/>
    </xf>
    <xf numFmtId="0" fontId="3" fillId="4" borderId="1" xfId="3" applyFont="1" applyFill="1" applyBorder="1" applyAlignment="1" applyProtection="1">
      <alignment horizontal="center" vertical="center" wrapText="1"/>
      <protection locked="0"/>
    </xf>
    <xf numFmtId="0" fontId="3" fillId="0" borderId="82" xfId="2" applyFont="1" applyFill="1" applyBorder="1" applyAlignment="1" applyProtection="1">
      <alignment horizontal="center" vertical="top" wrapText="1"/>
      <protection locked="0"/>
    </xf>
    <xf numFmtId="0" fontId="3" fillId="0" borderId="79" xfId="2" applyFont="1" applyFill="1" applyBorder="1" applyAlignment="1" applyProtection="1">
      <alignment horizontal="center" vertical="top" wrapText="1"/>
      <protection locked="0"/>
    </xf>
    <xf numFmtId="165" fontId="3" fillId="0" borderId="27" xfId="3" applyNumberFormat="1" applyFont="1" applyFill="1" applyBorder="1" applyAlignment="1" applyProtection="1">
      <alignment horizontal="center" vertical="center" wrapText="1"/>
      <protection locked="0"/>
    </xf>
    <xf numFmtId="0" fontId="17" fillId="0" borderId="10" xfId="2" applyBorder="1"/>
    <xf numFmtId="0" fontId="3" fillId="2" borderId="18" xfId="2" applyFont="1" applyFill="1" applyBorder="1" applyAlignment="1" applyProtection="1">
      <alignment horizontal="center" vertical="top" wrapText="1"/>
      <protection locked="0"/>
    </xf>
    <xf numFmtId="0" fontId="3" fillId="2" borderId="84" xfId="2" applyFont="1" applyFill="1" applyBorder="1" applyAlignment="1" applyProtection="1">
      <alignment horizontal="center" vertical="center" wrapText="1"/>
      <protection locked="0"/>
    </xf>
    <xf numFmtId="0" fontId="3" fillId="2" borderId="108" xfId="2" applyFont="1" applyFill="1" applyBorder="1" applyAlignment="1" applyProtection="1">
      <alignment horizontal="left" vertical="center" wrapText="1"/>
      <protection locked="0"/>
    </xf>
    <xf numFmtId="14" fontId="3" fillId="0" borderId="90" xfId="2" applyNumberFormat="1" applyFont="1" applyFill="1" applyBorder="1" applyAlignment="1" applyProtection="1">
      <alignment horizontal="center" vertical="center" wrapText="1"/>
      <protection locked="0"/>
    </xf>
    <xf numFmtId="14" fontId="3" fillId="0" borderId="115" xfId="2" applyNumberFormat="1" applyFont="1" applyFill="1" applyBorder="1" applyAlignment="1" applyProtection="1">
      <alignment horizontal="center" vertical="center" wrapText="1"/>
      <protection locked="0"/>
    </xf>
    <xf numFmtId="0" fontId="3" fillId="2" borderId="82" xfId="2" applyFont="1" applyFill="1" applyBorder="1" applyAlignment="1" applyProtection="1">
      <alignment horizontal="center" vertical="top" wrapText="1"/>
      <protection locked="0"/>
    </xf>
    <xf numFmtId="0" fontId="3" fillId="2" borderId="83" xfId="2" applyFont="1" applyFill="1" applyBorder="1" applyAlignment="1" applyProtection="1">
      <alignment horizontal="center" vertical="center" wrapText="1"/>
      <protection locked="0"/>
    </xf>
    <xf numFmtId="0" fontId="3" fillId="2" borderId="116" xfId="2" applyFont="1" applyFill="1" applyBorder="1" applyAlignment="1" applyProtection="1">
      <alignment horizontal="center" vertical="center" wrapText="1"/>
      <protection locked="0"/>
    </xf>
    <xf numFmtId="0" fontId="3" fillId="2" borderId="36" xfId="2" applyFont="1" applyFill="1" applyBorder="1" applyAlignment="1" applyProtection="1">
      <alignment horizontal="center" vertical="center" wrapText="1"/>
      <protection locked="0"/>
    </xf>
    <xf numFmtId="0" fontId="3" fillId="2" borderId="38" xfId="2" applyFont="1" applyFill="1" applyBorder="1" applyAlignment="1" applyProtection="1">
      <alignment horizontal="center" vertical="center" wrapText="1"/>
      <protection locked="0"/>
    </xf>
    <xf numFmtId="0" fontId="3" fillId="2" borderId="17" xfId="2" applyFont="1" applyFill="1" applyBorder="1" applyAlignment="1" applyProtection="1">
      <alignment horizontal="left" vertical="top" wrapText="1"/>
      <protection locked="0"/>
    </xf>
    <xf numFmtId="0" fontId="3" fillId="0" borderId="17" xfId="2" applyFont="1" applyFill="1" applyBorder="1" applyAlignment="1" applyProtection="1">
      <alignment horizontal="left" vertical="top" wrapText="1"/>
      <protection locked="0"/>
    </xf>
    <xf numFmtId="0" fontId="3" fillId="0" borderId="17" xfId="2" applyFont="1" applyFill="1" applyBorder="1" applyAlignment="1" applyProtection="1">
      <alignment horizontal="left" vertical="top" wrapText="1"/>
    </xf>
    <xf numFmtId="14" fontId="3" fillId="0" borderId="16" xfId="2" applyNumberFormat="1" applyFont="1" applyFill="1" applyBorder="1" applyAlignment="1" applyProtection="1">
      <alignment horizontal="left" vertical="top" wrapText="1"/>
      <protection locked="0"/>
    </xf>
    <xf numFmtId="0" fontId="3" fillId="0" borderId="117" xfId="2" applyFont="1" applyFill="1" applyBorder="1" applyAlignment="1" applyProtection="1">
      <alignment horizontal="left" vertical="top" wrapText="1"/>
      <protection locked="0"/>
    </xf>
    <xf numFmtId="0" fontId="3" fillId="0" borderId="90" xfId="2" applyFont="1" applyFill="1" applyBorder="1" applyAlignment="1" applyProtection="1">
      <alignment horizontal="center" vertical="center" wrapText="1"/>
      <protection locked="0"/>
    </xf>
    <xf numFmtId="0" fontId="3" fillId="0" borderId="109" xfId="2" applyFont="1" applyFill="1" applyBorder="1" applyAlignment="1" applyProtection="1">
      <alignment horizontal="center" vertical="center" wrapText="1"/>
      <protection locked="0"/>
    </xf>
    <xf numFmtId="0" fontId="3" fillId="2" borderId="27" xfId="2" applyFont="1" applyFill="1" applyBorder="1" applyAlignment="1" applyProtection="1">
      <alignment horizontal="left" vertical="top" wrapText="1"/>
      <protection locked="0"/>
    </xf>
    <xf numFmtId="0" fontId="3" fillId="0" borderId="27" xfId="2" applyFont="1" applyFill="1" applyBorder="1" applyAlignment="1" applyProtection="1">
      <alignment horizontal="left" vertical="top" wrapText="1"/>
      <protection locked="0"/>
    </xf>
    <xf numFmtId="0" fontId="3" fillId="0" borderId="82" xfId="2" applyFont="1" applyFill="1" applyBorder="1" applyAlignment="1" applyProtection="1">
      <alignment horizontal="left" vertical="top" wrapText="1"/>
      <protection locked="0"/>
    </xf>
    <xf numFmtId="0" fontId="3" fillId="0" borderId="82" xfId="2" applyFont="1" applyFill="1" applyBorder="1" applyAlignment="1" applyProtection="1">
      <alignment horizontal="left" vertical="top" wrapText="1"/>
    </xf>
    <xf numFmtId="0" fontId="3" fillId="0" borderId="105" xfId="2" applyFont="1" applyFill="1" applyBorder="1" applyAlignment="1" applyProtection="1">
      <alignment horizontal="left" vertical="top" wrapText="1"/>
      <protection locked="0"/>
    </xf>
    <xf numFmtId="0" fontId="3" fillId="2" borderId="118"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xf>
    <xf numFmtId="0" fontId="17" fillId="0" borderId="2" xfId="2" applyBorder="1"/>
    <xf numFmtId="0" fontId="3" fillId="0" borderId="119" xfId="2" applyFont="1" applyFill="1" applyBorder="1" applyAlignment="1" applyProtection="1">
      <alignment horizontal="left" vertical="top" wrapText="1"/>
      <protection locked="0"/>
    </xf>
    <xf numFmtId="0" fontId="3" fillId="0" borderId="36" xfId="2" applyFont="1" applyFill="1" applyBorder="1" applyAlignment="1" applyProtection="1">
      <alignment horizontal="center" vertical="center" wrapText="1"/>
      <protection locked="0"/>
    </xf>
    <xf numFmtId="0" fontId="3" fillId="0" borderId="38" xfId="2" applyFont="1" applyFill="1" applyBorder="1" applyAlignment="1" applyProtection="1">
      <alignment horizontal="center" vertical="center" wrapText="1"/>
      <protection locked="0"/>
    </xf>
    <xf numFmtId="0" fontId="3" fillId="2" borderId="37" xfId="2" applyFont="1" applyFill="1" applyBorder="1" applyAlignment="1" applyProtection="1">
      <alignment horizontal="center" vertical="center" wrapText="1"/>
      <protection locked="0"/>
    </xf>
    <xf numFmtId="0" fontId="3" fillId="2" borderId="104"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xf>
    <xf numFmtId="0" fontId="3" fillId="0" borderId="120" xfId="2" applyFont="1" applyFill="1" applyBorder="1" applyAlignment="1" applyProtection="1">
      <alignment horizontal="left" vertical="top" wrapText="1"/>
      <protection locked="0"/>
    </xf>
    <xf numFmtId="0" fontId="2" fillId="0" borderId="7" xfId="2" applyFont="1" applyBorder="1" applyAlignment="1" applyProtection="1">
      <alignment horizontal="justify" vertical="top" wrapText="1"/>
    </xf>
    <xf numFmtId="0" fontId="2" fillId="0" borderId="0" xfId="2" applyFont="1" applyBorder="1" applyAlignment="1" applyProtection="1">
      <alignment horizontal="justify" vertical="top" wrapText="1"/>
    </xf>
    <xf numFmtId="0" fontId="4" fillId="0" borderId="0" xfId="2" applyFont="1" applyFill="1" applyBorder="1" applyAlignment="1" applyProtection="1">
      <alignment horizontal="justify" vertical="top" wrapText="1"/>
    </xf>
    <xf numFmtId="0" fontId="4" fillId="0" borderId="0" xfId="2" applyFont="1" applyFill="1" applyBorder="1" applyAlignment="1" applyProtection="1">
      <alignment vertical="top" wrapText="1"/>
    </xf>
    <xf numFmtId="0" fontId="4" fillId="0" borderId="8" xfId="2" applyFont="1" applyFill="1" applyBorder="1" applyAlignment="1" applyProtection="1">
      <alignment vertical="top" wrapText="1"/>
    </xf>
    <xf numFmtId="0" fontId="5" fillId="0" borderId="1" xfId="2" applyFont="1" applyFill="1" applyBorder="1" applyAlignment="1" applyProtection="1">
      <alignment horizontal="center" vertical="top" wrapText="1"/>
      <protection locked="0"/>
    </xf>
    <xf numFmtId="0" fontId="5" fillId="0" borderId="0" xfId="2" applyFont="1" applyFill="1" applyBorder="1" applyAlignment="1" applyProtection="1">
      <alignment horizontal="center" vertical="top" wrapText="1"/>
      <protection locked="0"/>
    </xf>
    <xf numFmtId="0" fontId="19" fillId="2" borderId="0" xfId="2" applyFont="1" applyFill="1" applyBorder="1" applyAlignment="1" applyProtection="1">
      <alignment vertical="center" wrapText="1"/>
    </xf>
    <xf numFmtId="0" fontId="5" fillId="0" borderId="0" xfId="2" applyFont="1" applyFill="1" applyBorder="1" applyAlignment="1" applyProtection="1">
      <alignment vertical="top" wrapText="1"/>
    </xf>
    <xf numFmtId="0" fontId="14" fillId="0" borderId="0" xfId="2" applyFont="1" applyFill="1" applyBorder="1" applyAlignment="1" applyProtection="1">
      <alignment horizontal="right" vertical="top" wrapText="1"/>
    </xf>
    <xf numFmtId="0" fontId="14" fillId="0" borderId="8" xfId="2" applyFont="1" applyFill="1" applyBorder="1" applyAlignment="1" applyProtection="1">
      <alignment horizontal="right" vertical="top" wrapText="1"/>
    </xf>
    <xf numFmtId="0" fontId="14" fillId="2" borderId="7" xfId="2" applyFont="1" applyFill="1" applyBorder="1" applyAlignment="1" applyProtection="1">
      <alignment vertical="center" wrapText="1"/>
    </xf>
    <xf numFmtId="0" fontId="14" fillId="2" borderId="0" xfId="2" applyFont="1" applyFill="1" applyBorder="1" applyAlignment="1" applyProtection="1">
      <alignment vertical="center" wrapText="1"/>
    </xf>
    <xf numFmtId="0" fontId="15" fillId="2" borderId="9" xfId="2" applyFont="1" applyFill="1" applyBorder="1" applyAlignment="1" applyProtection="1">
      <alignment horizontal="left"/>
    </xf>
    <xf numFmtId="0" fontId="15" fillId="2" borderId="10" xfId="2" applyFont="1" applyFill="1" applyBorder="1" applyAlignment="1" applyProtection="1">
      <alignment horizontal="left"/>
    </xf>
    <xf numFmtId="0" fontId="14" fillId="0" borderId="10" xfId="2" applyFont="1" applyFill="1" applyBorder="1" applyAlignment="1" applyProtection="1">
      <alignment horizontal="left" vertical="top" wrapText="1"/>
    </xf>
    <xf numFmtId="0" fontId="17" fillId="0" borderId="10" xfId="2" applyBorder="1" applyProtection="1"/>
    <xf numFmtId="0" fontId="17" fillId="0" borderId="11" xfId="2" applyBorder="1" applyProtection="1"/>
    <xf numFmtId="0" fontId="15" fillId="2" borderId="0" xfId="2" applyFont="1" applyFill="1" applyBorder="1" applyAlignment="1" applyProtection="1">
      <alignment horizontal="left" vertical="center" wrapText="1"/>
    </xf>
    <xf numFmtId="0" fontId="5" fillId="0" borderId="0" xfId="2" applyFont="1" applyFill="1" applyBorder="1" applyAlignment="1" applyProtection="1">
      <alignment horizontal="justify" vertical="top" wrapText="1"/>
    </xf>
    <xf numFmtId="0" fontId="5" fillId="0" borderId="0" xfId="2" applyFont="1" applyFill="1" applyBorder="1" applyAlignment="1" applyProtection="1">
      <alignment horizontal="left" vertical="top" wrapText="1"/>
    </xf>
    <xf numFmtId="0" fontId="5" fillId="0" borderId="0" xfId="2" applyFont="1" applyFill="1" applyBorder="1" applyAlignment="1" applyProtection="1">
      <alignment horizontal="center" vertical="top" wrapText="1"/>
    </xf>
    <xf numFmtId="0" fontId="3" fillId="2" borderId="27" xfId="3" applyFont="1" applyFill="1" applyBorder="1" applyAlignment="1" applyProtection="1">
      <alignment vertical="center" wrapText="1"/>
      <protection locked="0"/>
    </xf>
    <xf numFmtId="0" fontId="3" fillId="2" borderId="2" xfId="2" applyFont="1" applyFill="1" applyBorder="1" applyAlignment="1" applyProtection="1">
      <alignment vertical="top" wrapText="1"/>
      <protection locked="0"/>
    </xf>
    <xf numFmtId="0" fontId="38" fillId="2" borderId="2" xfId="2" applyFont="1" applyFill="1" applyBorder="1" applyAlignment="1" applyProtection="1">
      <alignment vertical="top" wrapText="1"/>
      <protection locked="0"/>
    </xf>
    <xf numFmtId="0" fontId="3" fillId="0" borderId="2" xfId="0" applyFont="1" applyFill="1" applyBorder="1" applyAlignment="1" applyProtection="1">
      <alignment vertical="center" wrapText="1"/>
      <protection locked="0"/>
    </xf>
    <xf numFmtId="14" fontId="3" fillId="0" borderId="2" xfId="0" applyNumberFormat="1" applyFont="1" applyFill="1" applyBorder="1" applyAlignment="1" applyProtection="1">
      <alignment horizontal="center" vertical="center" wrapText="1"/>
      <protection locked="0"/>
    </xf>
    <xf numFmtId="0" fontId="17" fillId="0" borderId="2" xfId="2" applyBorder="1" applyAlignment="1" applyProtection="1">
      <alignment vertical="center" wrapText="1"/>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17" fillId="2" borderId="32"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50"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3"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2"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5" fillId="5" borderId="75"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15" fillId="5" borderId="77" xfId="0" applyFont="1" applyFill="1" applyBorder="1" applyAlignment="1">
      <alignment horizontal="center" vertical="center" wrapText="1"/>
    </xf>
    <xf numFmtId="0" fontId="17" fillId="2" borderId="25"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49"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6" borderId="69"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7" fillId="2" borderId="5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96" xfId="0" applyFont="1" applyFill="1" applyBorder="1" applyAlignment="1">
      <alignment horizontal="left" vertical="center" wrapText="1"/>
    </xf>
    <xf numFmtId="0" fontId="17" fillId="2" borderId="97" xfId="0" applyFont="1" applyFill="1" applyBorder="1" applyAlignment="1">
      <alignment horizontal="left" vertical="center" wrapText="1"/>
    </xf>
    <xf numFmtId="0" fontId="17" fillId="2" borderId="98" xfId="0" applyFont="1" applyFill="1" applyBorder="1" applyAlignment="1">
      <alignment horizontal="left" vertical="center" wrapText="1"/>
    </xf>
    <xf numFmtId="0" fontId="31" fillId="2" borderId="56" xfId="0" applyFont="1" applyFill="1" applyBorder="1" applyAlignment="1">
      <alignment horizontal="left" vertical="center" wrapText="1"/>
    </xf>
    <xf numFmtId="0" fontId="31" fillId="2" borderId="57" xfId="0" applyFont="1" applyFill="1" applyBorder="1" applyAlignment="1">
      <alignment horizontal="left" vertical="center" wrapText="1"/>
    </xf>
    <xf numFmtId="0" fontId="31" fillId="2" borderId="5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67" xfId="0" applyFont="1" applyFill="1" applyBorder="1" applyAlignment="1">
      <alignment horizontal="left" vertical="center" wrapText="1"/>
    </xf>
    <xf numFmtId="0" fontId="34" fillId="2" borderId="68"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82" xfId="0" applyFont="1" applyBorder="1" applyAlignment="1">
      <alignment horizontal="left" vertical="center" wrapText="1"/>
    </xf>
    <xf numFmtId="0" fontId="17" fillId="0" borderId="95" xfId="0" applyFont="1" applyBorder="1" applyAlignment="1">
      <alignment horizontal="left" vertical="center" wrapText="1"/>
    </xf>
    <xf numFmtId="0" fontId="8" fillId="4" borderId="47"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6" xfId="0" applyFont="1" applyFill="1" applyBorder="1" applyAlignment="1">
      <alignment horizontal="left" vertical="center" wrapText="1"/>
    </xf>
    <xf numFmtId="0" fontId="18" fillId="0" borderId="47" xfId="0" applyFont="1" applyFill="1" applyBorder="1" applyAlignment="1">
      <alignment horizontal="left" vertical="center" wrapText="1"/>
    </xf>
    <xf numFmtId="0" fontId="18" fillId="0" borderId="48"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7" fillId="0" borderId="17" xfId="0" applyFont="1" applyBorder="1" applyAlignment="1">
      <alignment horizontal="left" vertical="center" wrapText="1"/>
    </xf>
    <xf numFmtId="0" fontId="18" fillId="0" borderId="74" xfId="0" applyFont="1" applyFill="1" applyBorder="1" applyAlignment="1">
      <alignment horizontal="left" vertical="center" wrapText="1"/>
    </xf>
    <xf numFmtId="0" fontId="23" fillId="2" borderId="49" xfId="0" applyFont="1" applyFill="1" applyBorder="1" applyAlignment="1">
      <alignment horizontal="center" vertical="center"/>
    </xf>
    <xf numFmtId="0" fontId="24" fillId="2" borderId="25" xfId="0" applyFont="1" applyFill="1" applyBorder="1" applyAlignment="1">
      <alignment horizontal="center" vertical="center" wrapText="1"/>
    </xf>
    <xf numFmtId="0" fontId="37" fillId="2" borderId="59" xfId="0" applyFont="1" applyFill="1" applyBorder="1" applyAlignment="1">
      <alignment horizontal="center" vertical="top" wrapText="1"/>
    </xf>
    <xf numFmtId="0" fontId="37" fillId="2" borderId="60" xfId="0" applyFont="1" applyFill="1" applyBorder="1" applyAlignment="1">
      <alignment horizontal="center" vertical="top" wrapText="1"/>
    </xf>
    <xf numFmtId="0" fontId="37" fillId="2" borderId="61" xfId="0" applyFont="1" applyFill="1" applyBorder="1" applyAlignment="1">
      <alignment horizontal="center" vertical="top" wrapText="1"/>
    </xf>
    <xf numFmtId="0" fontId="15" fillId="4" borderId="62"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63" xfId="0" applyFont="1" applyFill="1" applyBorder="1" applyAlignment="1">
      <alignment horizontal="left" vertical="center" wrapText="1"/>
    </xf>
    <xf numFmtId="0" fontId="10" fillId="4" borderId="6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7" fillId="2" borderId="64" xfId="0" applyFont="1" applyFill="1" applyBorder="1" applyAlignment="1">
      <alignment horizontal="left" vertical="top" wrapText="1"/>
    </xf>
    <xf numFmtId="0" fontId="0" fillId="2" borderId="65" xfId="0" applyFont="1" applyFill="1" applyBorder="1" applyAlignment="1">
      <alignment horizontal="left" vertical="top"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3" fillId="2" borderId="81" xfId="2" applyFont="1" applyFill="1" applyBorder="1" applyAlignment="1" applyProtection="1">
      <alignment horizontal="center" vertical="top" wrapText="1"/>
      <protection locked="0"/>
    </xf>
    <xf numFmtId="0" fontId="3" fillId="2" borderId="18" xfId="2" applyFont="1" applyFill="1" applyBorder="1" applyAlignment="1" applyProtection="1">
      <alignment horizontal="center" vertical="top" wrapText="1"/>
      <protection locked="0"/>
    </xf>
    <xf numFmtId="0" fontId="15" fillId="2" borderId="4" xfId="2" applyFont="1" applyFill="1" applyBorder="1" applyAlignment="1" applyProtection="1">
      <alignment horizontal="left" vertical="center" wrapText="1"/>
    </xf>
    <xf numFmtId="0" fontId="15" fillId="2" borderId="5" xfId="2" applyFont="1" applyFill="1" applyBorder="1" applyAlignment="1" applyProtection="1">
      <alignment horizontal="left" vertical="center" wrapText="1"/>
    </xf>
    <xf numFmtId="0" fontId="40" fillId="2" borderId="0" xfId="4" applyFill="1" applyBorder="1" applyAlignment="1" applyProtection="1">
      <alignment horizontal="left" vertical="center" wrapText="1"/>
    </xf>
    <xf numFmtId="0" fontId="19" fillId="6" borderId="69" xfId="2" applyFont="1" applyFill="1" applyBorder="1" applyAlignment="1" applyProtection="1">
      <alignment horizontal="center" vertical="top" wrapText="1"/>
    </xf>
    <xf numFmtId="0" fontId="19" fillId="6" borderId="70" xfId="2" applyFont="1" applyFill="1" applyBorder="1" applyAlignment="1" applyProtection="1">
      <alignment horizontal="center" vertical="top" wrapText="1"/>
    </xf>
    <xf numFmtId="0" fontId="19" fillId="6" borderId="71" xfId="2" applyFont="1" applyFill="1" applyBorder="1" applyAlignment="1" applyProtection="1">
      <alignment horizontal="center" vertical="top" wrapText="1"/>
    </xf>
    <xf numFmtId="0" fontId="14" fillId="2" borderId="0" xfId="2" applyFont="1" applyFill="1" applyBorder="1" applyAlignment="1" applyProtection="1">
      <alignment horizontal="right" vertical="center" wrapText="1"/>
    </xf>
    <xf numFmtId="0" fontId="14" fillId="2" borderId="83" xfId="2" applyFont="1" applyFill="1" applyBorder="1" applyAlignment="1" applyProtection="1">
      <alignment horizontal="right" vertical="center" wrapText="1"/>
    </xf>
    <xf numFmtId="165" fontId="21" fillId="2" borderId="12" xfId="2" applyNumberFormat="1" applyFont="1" applyFill="1" applyBorder="1" applyAlignment="1" applyProtection="1">
      <alignment horizontal="center" vertical="center" wrapText="1"/>
      <protection locked="0"/>
    </xf>
    <xf numFmtId="165" fontId="21" fillId="2" borderId="41" xfId="2" applyNumberFormat="1" applyFont="1" applyFill="1" applyBorder="1" applyAlignment="1" applyProtection="1">
      <alignment horizontal="center" vertical="center" wrapText="1"/>
      <protection locked="0"/>
    </xf>
    <xf numFmtId="0" fontId="14" fillId="0" borderId="10" xfId="2" applyFont="1" applyFill="1" applyBorder="1" applyAlignment="1" applyProtection="1">
      <alignment horizontal="left" vertical="top" wrapText="1"/>
    </xf>
    <xf numFmtId="0" fontId="3" fillId="2" borderId="82" xfId="2" applyFont="1" applyFill="1" applyBorder="1" applyAlignment="1" applyProtection="1">
      <alignment horizontal="center" vertical="top" wrapText="1"/>
      <protection locked="0"/>
    </xf>
    <xf numFmtId="0" fontId="3" fillId="2" borderId="82" xfId="2" applyFont="1" applyFill="1" applyBorder="1" applyAlignment="1" applyProtection="1">
      <alignment horizontal="left" vertical="top" wrapText="1"/>
      <protection locked="0"/>
    </xf>
    <xf numFmtId="0" fontId="3" fillId="2" borderId="18" xfId="2" applyFont="1" applyFill="1" applyBorder="1" applyAlignment="1" applyProtection="1">
      <alignment horizontal="left" vertical="top" wrapText="1"/>
      <protection locked="0"/>
    </xf>
    <xf numFmtId="0" fontId="3" fillId="2" borderId="84" xfId="2" applyFont="1" applyFill="1" applyBorder="1" applyAlignment="1" applyProtection="1">
      <alignment horizontal="center" vertical="center" wrapText="1"/>
      <protection locked="0"/>
    </xf>
    <xf numFmtId="0" fontId="3" fillId="2" borderId="85" xfId="2" applyFont="1" applyFill="1" applyBorder="1" applyAlignment="1" applyProtection="1">
      <alignment horizontal="center" vertical="center" wrapText="1"/>
      <protection locked="0"/>
    </xf>
    <xf numFmtId="0" fontId="3" fillId="2" borderId="81" xfId="2" applyFont="1" applyFill="1" applyBorder="1" applyAlignment="1" applyProtection="1">
      <alignment horizontal="center" vertical="center" wrapText="1"/>
      <protection locked="0"/>
    </xf>
    <xf numFmtId="0" fontId="3" fillId="2" borderId="82" xfId="2" applyFont="1" applyFill="1" applyBorder="1" applyAlignment="1" applyProtection="1">
      <alignment horizontal="center" vertical="center" wrapText="1"/>
      <protection locked="0"/>
    </xf>
    <xf numFmtId="0" fontId="3" fillId="2" borderId="18" xfId="2" applyFont="1" applyFill="1" applyBorder="1" applyAlignment="1" applyProtection="1">
      <alignment horizontal="center" vertical="center" wrapText="1"/>
      <protection locked="0"/>
    </xf>
    <xf numFmtId="0" fontId="39" fillId="2" borderId="27" xfId="2" applyFont="1" applyFill="1" applyBorder="1" applyAlignment="1" applyProtection="1">
      <alignment horizontal="center" vertical="center" wrapText="1"/>
      <protection locked="0"/>
    </xf>
    <xf numFmtId="0" fontId="39" fillId="2" borderId="82" xfId="2" applyFont="1" applyFill="1" applyBorder="1" applyAlignment="1" applyProtection="1">
      <alignment horizontal="center" vertical="center" wrapText="1"/>
      <protection locked="0"/>
    </xf>
    <xf numFmtId="0" fontId="39" fillId="2" borderId="18"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left" vertical="center" wrapText="1"/>
      <protection locked="0"/>
    </xf>
    <xf numFmtId="0" fontId="3" fillId="2" borderId="81" xfId="2" applyFont="1" applyFill="1" applyBorder="1" applyAlignment="1" applyProtection="1">
      <alignment horizontal="left" vertical="top" wrapText="1"/>
      <protection locked="0"/>
    </xf>
    <xf numFmtId="14" fontId="3" fillId="2" borderId="81" xfId="2" applyNumberFormat="1" applyFont="1" applyFill="1" applyBorder="1" applyAlignment="1" applyProtection="1">
      <alignment horizontal="center" vertical="center" wrapText="1"/>
      <protection locked="0"/>
    </xf>
    <xf numFmtId="14" fontId="3" fillId="2" borderId="82" xfId="2" applyNumberFormat="1" applyFont="1" applyFill="1" applyBorder="1" applyAlignment="1" applyProtection="1">
      <alignment horizontal="center" vertical="center" wrapText="1"/>
      <protection locked="0"/>
    </xf>
    <xf numFmtId="14" fontId="3" fillId="2" borderId="27" xfId="2" applyNumberFormat="1"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wrapText="1"/>
      <protection locked="0"/>
    </xf>
    <xf numFmtId="0" fontId="3" fillId="4" borderId="81" xfId="2" applyFont="1" applyFill="1" applyBorder="1" applyAlignment="1" applyProtection="1">
      <alignment horizontal="center" vertical="center" wrapText="1"/>
      <protection locked="0"/>
    </xf>
    <xf numFmtId="0" fontId="3" fillId="4" borderId="82" xfId="2" applyFont="1" applyFill="1" applyBorder="1" applyAlignment="1" applyProtection="1">
      <alignment horizontal="center" vertical="center" wrapText="1"/>
      <protection locked="0"/>
    </xf>
    <xf numFmtId="0" fontId="3" fillId="2" borderId="108" xfId="2" applyFont="1" applyFill="1" applyBorder="1" applyAlignment="1" applyProtection="1">
      <alignment horizontal="left" vertical="top" wrapText="1"/>
      <protection locked="0"/>
    </xf>
    <xf numFmtId="0" fontId="3" fillId="2" borderId="105" xfId="2" applyFont="1" applyFill="1" applyBorder="1" applyAlignment="1" applyProtection="1">
      <alignment horizontal="left" vertical="top" wrapText="1"/>
      <protection locked="0"/>
    </xf>
    <xf numFmtId="14" fontId="3" fillId="0" borderId="107" xfId="2" applyNumberFormat="1" applyFont="1" applyFill="1" applyBorder="1" applyAlignment="1" applyProtection="1">
      <alignment horizontal="center" vertical="center" wrapText="1"/>
      <protection locked="0"/>
    </xf>
    <xf numFmtId="14" fontId="3" fillId="0" borderId="84" xfId="2" applyNumberFormat="1" applyFont="1" applyFill="1" applyBorder="1" applyAlignment="1" applyProtection="1">
      <alignment horizontal="center" vertical="center" wrapText="1"/>
      <protection locked="0"/>
    </xf>
    <xf numFmtId="14" fontId="3" fillId="0" borderId="81" xfId="2" applyNumberFormat="1" applyFont="1" applyFill="1" applyBorder="1" applyAlignment="1" applyProtection="1">
      <alignment horizontal="center" vertical="center" wrapText="1"/>
      <protection locked="0"/>
    </xf>
    <xf numFmtId="14" fontId="3" fillId="0" borderId="82" xfId="2" applyNumberFormat="1" applyFont="1" applyFill="1" applyBorder="1" applyAlignment="1" applyProtection="1">
      <alignment horizontal="center" vertical="center" wrapText="1"/>
      <protection locked="0"/>
    </xf>
    <xf numFmtId="0" fontId="3" fillId="2" borderId="27" xfId="2" applyFont="1" applyFill="1" applyBorder="1" applyAlignment="1" applyProtection="1">
      <alignment horizontal="center" vertical="center" wrapText="1"/>
      <protection locked="0"/>
    </xf>
    <xf numFmtId="0" fontId="3" fillId="2" borderId="17" xfId="2" applyFont="1" applyFill="1" applyBorder="1" applyAlignment="1" applyProtection="1">
      <alignment horizontal="center" vertical="center" wrapText="1"/>
      <protection locked="0"/>
    </xf>
    <xf numFmtId="0" fontId="3" fillId="2" borderId="82" xfId="2" applyFont="1" applyFill="1" applyBorder="1" applyAlignment="1" applyProtection="1">
      <alignment horizontal="left" vertical="center" wrapText="1"/>
      <protection locked="0"/>
    </xf>
    <xf numFmtId="0" fontId="3" fillId="2" borderId="18" xfId="2" applyFont="1" applyFill="1" applyBorder="1" applyAlignment="1" applyProtection="1">
      <alignment horizontal="left" vertical="center" wrapText="1"/>
      <protection locked="0"/>
    </xf>
    <xf numFmtId="0" fontId="3" fillId="2" borderId="81" xfId="2" applyFont="1" applyFill="1" applyBorder="1" applyAlignment="1" applyProtection="1">
      <alignment horizontal="left" vertical="center" wrapText="1"/>
      <protection locked="0"/>
    </xf>
    <xf numFmtId="0" fontId="3" fillId="2" borderId="114" xfId="2" applyFont="1" applyFill="1" applyBorder="1" applyAlignment="1" applyProtection="1">
      <alignment horizontal="left" vertical="top" wrapText="1"/>
      <protection locked="0"/>
    </xf>
    <xf numFmtId="14" fontId="3" fillId="0" borderId="27" xfId="2" applyNumberFormat="1" applyFont="1" applyFill="1" applyBorder="1" applyAlignment="1" applyProtection="1">
      <alignment horizontal="center" vertical="center" wrapText="1"/>
      <protection locked="0"/>
    </xf>
    <xf numFmtId="0" fontId="3" fillId="2" borderId="27" xfId="2" applyFont="1" applyFill="1" applyBorder="1" applyAlignment="1" applyProtection="1">
      <alignment horizontal="left" vertical="center" wrapText="1"/>
      <protection locked="0"/>
    </xf>
    <xf numFmtId="0" fontId="3" fillId="2" borderId="27" xfId="3" applyFont="1" applyFill="1" applyBorder="1" applyAlignment="1" applyProtection="1">
      <alignment horizontal="center" vertical="center" wrapText="1"/>
      <protection locked="0"/>
    </xf>
    <xf numFmtId="0" fontId="3" fillId="2" borderId="82" xfId="3" applyFont="1" applyFill="1" applyBorder="1" applyAlignment="1" applyProtection="1">
      <alignment horizontal="center" vertical="center" wrapText="1"/>
      <protection locked="0"/>
    </xf>
    <xf numFmtId="0" fontId="3" fillId="2" borderId="17" xfId="3" applyFont="1" applyFill="1" applyBorder="1" applyAlignment="1" applyProtection="1">
      <alignment horizontal="center" vertical="center" wrapText="1"/>
      <protection locked="0"/>
    </xf>
    <xf numFmtId="165" fontId="3" fillId="0" borderId="27" xfId="3" applyNumberFormat="1" applyFont="1" applyFill="1" applyBorder="1" applyAlignment="1" applyProtection="1">
      <alignment horizontal="center" vertical="center" wrapText="1"/>
      <protection locked="0"/>
    </xf>
    <xf numFmtId="165" fontId="3" fillId="0" borderId="82" xfId="3" applyNumberFormat="1" applyFont="1" applyFill="1" applyBorder="1" applyAlignment="1" applyProtection="1">
      <alignment horizontal="center" vertical="center" wrapText="1"/>
      <protection locked="0"/>
    </xf>
    <xf numFmtId="165" fontId="3" fillId="0" borderId="17" xfId="3" applyNumberFormat="1" applyFont="1" applyFill="1" applyBorder="1" applyAlignment="1" applyProtection="1">
      <alignment horizontal="center" vertical="center" wrapText="1"/>
      <protection locked="0"/>
    </xf>
    <xf numFmtId="0" fontId="3" fillId="9" borderId="84" xfId="2" applyFont="1" applyFill="1" applyBorder="1" applyAlignment="1" applyProtection="1">
      <alignment horizontal="center" vertical="center" wrapText="1"/>
      <protection locked="0"/>
    </xf>
    <xf numFmtId="0" fontId="3" fillId="9" borderId="85" xfId="2" applyFont="1" applyFill="1" applyBorder="1" applyAlignment="1" applyProtection="1">
      <alignment horizontal="center" vertical="center" wrapText="1"/>
      <protection locked="0"/>
    </xf>
    <xf numFmtId="0" fontId="3" fillId="8" borderId="27" xfId="2" applyFont="1" applyFill="1" applyBorder="1" applyAlignment="1" applyProtection="1">
      <alignment horizontal="center" vertical="center" wrapText="1"/>
      <protection locked="0"/>
    </xf>
    <xf numFmtId="0" fontId="3" fillId="8" borderId="82" xfId="2" applyFont="1" applyFill="1" applyBorder="1" applyAlignment="1" applyProtection="1">
      <alignment horizontal="center" vertical="center" wrapText="1"/>
      <protection locked="0"/>
    </xf>
    <xf numFmtId="0" fontId="3" fillId="8" borderId="18" xfId="2" applyFont="1" applyFill="1" applyBorder="1" applyAlignment="1" applyProtection="1">
      <alignment horizontal="center" vertical="center" wrapText="1"/>
      <protection locked="0"/>
    </xf>
    <xf numFmtId="0" fontId="3" fillId="2" borderId="82" xfId="2" applyFont="1" applyFill="1" applyBorder="1" applyAlignment="1" applyProtection="1">
      <alignment vertical="center" wrapText="1"/>
      <protection locked="0"/>
    </xf>
    <xf numFmtId="0" fontId="3" fillId="2" borderId="18" xfId="2" applyFont="1" applyFill="1" applyBorder="1" applyAlignment="1" applyProtection="1">
      <alignment vertical="center" wrapText="1"/>
      <protection locked="0"/>
    </xf>
    <xf numFmtId="0" fontId="3" fillId="2" borderId="2" xfId="2" applyFont="1" applyFill="1" applyBorder="1" applyAlignment="1" applyProtection="1">
      <alignment horizontal="left" vertical="top" wrapText="1"/>
      <protection locked="0"/>
    </xf>
    <xf numFmtId="0" fontId="3" fillId="4" borderId="27" xfId="3" applyFont="1" applyFill="1" applyBorder="1" applyAlignment="1" applyProtection="1">
      <alignment horizontal="center" vertical="center" wrapText="1"/>
      <protection locked="0"/>
    </xf>
    <xf numFmtId="0" fontId="3" fillId="4" borderId="82" xfId="3" applyFont="1" applyFill="1" applyBorder="1" applyAlignment="1" applyProtection="1">
      <alignment horizontal="center" vertical="center" wrapText="1"/>
      <protection locked="0"/>
    </xf>
    <xf numFmtId="0" fontId="3" fillId="4" borderId="17" xfId="3" applyFont="1" applyFill="1" applyBorder="1" applyAlignment="1" applyProtection="1">
      <alignment horizontal="center" vertical="center" wrapText="1"/>
      <protection locked="0"/>
    </xf>
    <xf numFmtId="0" fontId="3" fillId="4" borderId="81" xfId="3" applyFont="1" applyFill="1" applyBorder="1" applyAlignment="1" applyProtection="1">
      <alignment horizontal="center" vertical="center" wrapText="1"/>
      <protection locked="0"/>
    </xf>
    <xf numFmtId="0" fontId="3" fillId="4" borderId="18" xfId="3" applyFont="1" applyFill="1" applyBorder="1" applyAlignment="1" applyProtection="1">
      <alignment horizontal="center" vertical="center" wrapText="1"/>
      <protection locked="0"/>
    </xf>
    <xf numFmtId="0" fontId="3" fillId="2" borderId="18" xfId="3" applyFont="1" applyFill="1" applyBorder="1" applyAlignment="1" applyProtection="1">
      <alignment horizontal="center" vertical="center" wrapText="1"/>
      <protection locked="0"/>
    </xf>
    <xf numFmtId="0" fontId="3" fillId="2" borderId="81" xfId="3" applyFont="1" applyFill="1" applyBorder="1" applyAlignment="1" applyProtection="1">
      <alignment horizontal="center" vertical="center" wrapText="1"/>
      <protection locked="0"/>
    </xf>
    <xf numFmtId="0" fontId="3" fillId="8" borderId="27" xfId="2" applyFont="1" applyFill="1" applyBorder="1" applyAlignment="1" applyProtection="1">
      <alignment horizontal="left" vertical="center" wrapText="1"/>
      <protection locked="0"/>
    </xf>
    <xf numFmtId="0" fontId="3" fillId="8" borderId="82" xfId="2" applyFont="1" applyFill="1" applyBorder="1" applyAlignment="1" applyProtection="1">
      <alignment horizontal="left" vertical="center" wrapText="1"/>
      <protection locked="0"/>
    </xf>
    <xf numFmtId="0" fontId="3" fillId="8" borderId="17" xfId="2" applyFont="1" applyFill="1" applyBorder="1" applyAlignment="1" applyProtection="1">
      <alignment horizontal="left" vertical="center" wrapText="1"/>
      <protection locked="0"/>
    </xf>
    <xf numFmtId="0" fontId="3" fillId="4" borderId="27" xfId="2" applyFont="1" applyFill="1" applyBorder="1" applyAlignment="1" applyProtection="1">
      <alignment horizontal="center" vertical="center" wrapText="1"/>
      <protection locked="0"/>
    </xf>
    <xf numFmtId="0" fontId="3" fillId="4" borderId="17" xfId="2" applyFont="1" applyFill="1" applyBorder="1" applyAlignment="1" applyProtection="1">
      <alignment horizontal="center" vertical="center" wrapText="1"/>
      <protection locked="0"/>
    </xf>
    <xf numFmtId="0" fontId="3" fillId="2" borderId="27" xfId="2" applyFont="1" applyFill="1" applyBorder="1" applyAlignment="1" applyProtection="1">
      <alignment horizontal="left" vertical="top" wrapText="1"/>
      <protection locked="0"/>
    </xf>
    <xf numFmtId="0" fontId="3" fillId="2" borderId="17" xfId="2" applyFont="1" applyFill="1" applyBorder="1" applyAlignment="1" applyProtection="1">
      <alignment horizontal="left" vertical="top" wrapText="1"/>
      <protection locked="0"/>
    </xf>
    <xf numFmtId="14" fontId="3" fillId="0" borderId="17" xfId="2" applyNumberFormat="1" applyFont="1" applyFill="1" applyBorder="1" applyAlignment="1" applyProtection="1">
      <alignment horizontal="center" vertical="center" wrapText="1"/>
      <protection locked="0"/>
    </xf>
    <xf numFmtId="0" fontId="3" fillId="8" borderId="17" xfId="2" applyFont="1" applyFill="1" applyBorder="1" applyAlignment="1" applyProtection="1">
      <alignment horizontal="center" vertical="center" wrapText="1"/>
      <protection locked="0"/>
    </xf>
    <xf numFmtId="0" fontId="3" fillId="4" borderId="2" xfId="2" applyFont="1" applyFill="1" applyBorder="1" applyAlignment="1" applyProtection="1">
      <alignment horizontal="center" vertical="center" wrapText="1"/>
      <protection locked="0"/>
    </xf>
    <xf numFmtId="0" fontId="3" fillId="8" borderId="2" xfId="2" applyFont="1" applyFill="1" applyBorder="1" applyAlignment="1" applyProtection="1">
      <alignment horizontal="left" vertical="top" wrapText="1"/>
      <protection locked="0"/>
    </xf>
    <xf numFmtId="14" fontId="3" fillId="0" borderId="105" xfId="2" applyNumberFormat="1" applyFont="1" applyFill="1" applyBorder="1" applyAlignment="1" applyProtection="1">
      <alignment horizontal="center" vertical="top" wrapText="1"/>
      <protection locked="0"/>
    </xf>
    <xf numFmtId="0" fontId="3" fillId="0" borderId="105" xfId="2" applyFont="1" applyFill="1" applyBorder="1" applyAlignment="1" applyProtection="1">
      <alignment horizontal="center" vertical="top" wrapText="1"/>
      <protection locked="0"/>
    </xf>
    <xf numFmtId="0" fontId="3" fillId="0" borderId="106" xfId="2" applyFont="1" applyFill="1" applyBorder="1" applyAlignment="1" applyProtection="1">
      <alignment horizontal="center" vertical="top" wrapText="1"/>
      <protection locked="0"/>
    </xf>
    <xf numFmtId="0" fontId="3" fillId="2" borderId="17" xfId="2" applyFont="1" applyFill="1" applyBorder="1" applyAlignment="1" applyProtection="1">
      <alignment horizontal="left" vertical="center" wrapText="1"/>
      <protection locked="0"/>
    </xf>
    <xf numFmtId="14" fontId="3" fillId="0" borderId="81" xfId="2" applyNumberFormat="1" applyFont="1" applyFill="1" applyBorder="1" applyAlignment="1" applyProtection="1">
      <alignment horizontal="center" vertical="top" wrapText="1"/>
      <protection locked="0"/>
    </xf>
    <xf numFmtId="0" fontId="3" fillId="0" borderId="82" xfId="2" applyFont="1" applyFill="1" applyBorder="1" applyAlignment="1" applyProtection="1">
      <alignment horizontal="center" vertical="top" wrapText="1"/>
      <protection locked="0"/>
    </xf>
    <xf numFmtId="0" fontId="3" fillId="0" borderId="18" xfId="2" applyFont="1" applyFill="1" applyBorder="1" applyAlignment="1" applyProtection="1">
      <alignment horizontal="center" vertical="top" wrapText="1"/>
      <protection locked="0"/>
    </xf>
    <xf numFmtId="0" fontId="3" fillId="4" borderId="27" xfId="2" applyFont="1" applyFill="1" applyBorder="1" applyAlignment="1" applyProtection="1">
      <alignment horizontal="center" vertical="center"/>
      <protection locked="0"/>
    </xf>
    <xf numFmtId="0" fontId="3" fillId="4" borderId="82" xfId="2" applyFont="1" applyFill="1" applyBorder="1" applyAlignment="1" applyProtection="1">
      <alignment horizontal="center" vertical="center"/>
      <protection locked="0"/>
    </xf>
    <xf numFmtId="0" fontId="3" fillId="4" borderId="17" xfId="2" applyFont="1" applyFill="1" applyBorder="1" applyAlignment="1" applyProtection="1">
      <alignment horizontal="center" vertical="center"/>
      <protection locked="0"/>
    </xf>
    <xf numFmtId="0" fontId="3" fillId="2" borderId="27" xfId="2" applyFont="1" applyFill="1" applyBorder="1" applyAlignment="1" applyProtection="1">
      <alignment horizontal="center" vertical="top" wrapText="1"/>
      <protection locked="0"/>
    </xf>
    <xf numFmtId="0" fontId="3" fillId="2" borderId="17" xfId="2" applyFont="1" applyFill="1" applyBorder="1" applyAlignment="1" applyProtection="1">
      <alignment horizontal="center" vertical="top" wrapText="1"/>
      <protection locked="0"/>
    </xf>
    <xf numFmtId="14" fontId="3" fillId="0" borderId="27" xfId="2" applyNumberFormat="1" applyFont="1" applyFill="1" applyBorder="1" applyAlignment="1" applyProtection="1">
      <alignment horizontal="center" vertical="top" wrapText="1"/>
      <protection locked="0"/>
    </xf>
    <xf numFmtId="14" fontId="3" fillId="0" borderId="82" xfId="2" applyNumberFormat="1" applyFont="1" applyFill="1" applyBorder="1" applyAlignment="1" applyProtection="1">
      <alignment horizontal="center" vertical="top" wrapText="1"/>
      <protection locked="0"/>
    </xf>
    <xf numFmtId="14" fontId="3" fillId="0" borderId="17" xfId="2" applyNumberFormat="1" applyFont="1" applyFill="1" applyBorder="1" applyAlignment="1" applyProtection="1">
      <alignment horizontal="center" vertical="top" wrapText="1"/>
      <protection locked="0"/>
    </xf>
    <xf numFmtId="14" fontId="3" fillId="0" borderId="2" xfId="2" applyNumberFormat="1" applyFont="1" applyFill="1" applyBorder="1" applyAlignment="1" applyProtection="1">
      <alignment horizontal="center" vertical="top" wrapText="1"/>
      <protection locked="0"/>
    </xf>
    <xf numFmtId="0" fontId="3" fillId="0" borderId="2" xfId="2" applyFont="1" applyFill="1" applyBorder="1" applyAlignment="1" applyProtection="1">
      <alignment horizontal="center" vertical="top" wrapText="1"/>
      <protection locked="0"/>
    </xf>
    <xf numFmtId="0" fontId="3" fillId="7" borderId="84" xfId="2" applyFont="1" applyFill="1" applyBorder="1" applyAlignment="1" applyProtection="1">
      <alignment horizontal="center" vertical="center" wrapText="1"/>
      <protection locked="0"/>
    </xf>
    <xf numFmtId="0" fontId="3" fillId="7" borderId="85" xfId="2" applyFont="1" applyFill="1" applyBorder="1" applyAlignment="1" applyProtection="1">
      <alignment horizontal="center" vertical="center" wrapText="1"/>
      <protection locked="0"/>
    </xf>
    <xf numFmtId="0" fontId="3" fillId="8" borderId="2" xfId="2" applyFont="1" applyFill="1" applyBorder="1" applyAlignment="1" applyProtection="1">
      <alignment horizontal="center" vertical="center" wrapText="1"/>
      <protection locked="0"/>
    </xf>
    <xf numFmtId="0" fontId="3" fillId="4" borderId="111" xfId="3" applyFont="1" applyFill="1" applyBorder="1" applyAlignment="1" applyProtection="1">
      <alignment horizontal="center" vertical="center" wrapText="1"/>
      <protection locked="0"/>
    </xf>
    <xf numFmtId="0" fontId="3" fillId="4" borderId="112" xfId="3" applyFont="1" applyFill="1" applyBorder="1" applyAlignment="1" applyProtection="1">
      <alignment horizontal="center" vertical="center" wrapText="1"/>
      <protection locked="0"/>
    </xf>
    <xf numFmtId="0" fontId="3" fillId="2" borderId="90" xfId="2" applyFont="1" applyFill="1" applyBorder="1" applyAlignment="1" applyProtection="1">
      <alignment horizontal="left" vertical="center" wrapText="1"/>
      <protection locked="0"/>
    </xf>
    <xf numFmtId="0" fontId="3" fillId="2" borderId="84" xfId="2" applyFont="1" applyFill="1" applyBorder="1" applyAlignment="1" applyProtection="1">
      <alignment horizontal="left" vertical="center" wrapText="1"/>
      <protection locked="0"/>
    </xf>
    <xf numFmtId="0" fontId="3" fillId="2" borderId="7"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wrapText="1"/>
      <protection locked="0"/>
    </xf>
    <xf numFmtId="0" fontId="3" fillId="2" borderId="110" xfId="2" applyFont="1" applyFill="1" applyBorder="1" applyAlignment="1" applyProtection="1">
      <alignment horizontal="center" vertical="center" wrapText="1"/>
      <protection locked="0"/>
    </xf>
    <xf numFmtId="0" fontId="3" fillId="2" borderId="112" xfId="2" applyFont="1" applyFill="1" applyBorder="1" applyAlignment="1" applyProtection="1">
      <alignment horizontal="center" vertical="center" wrapText="1"/>
      <protection locked="0"/>
    </xf>
    <xf numFmtId="0" fontId="3" fillId="2" borderId="111" xfId="3" applyFont="1" applyFill="1" applyBorder="1" applyAlignment="1" applyProtection="1">
      <alignment horizontal="left" vertical="center" wrapText="1"/>
      <protection locked="0"/>
    </xf>
    <xf numFmtId="0" fontId="3" fillId="2" borderId="112" xfId="3" applyFont="1" applyFill="1" applyBorder="1" applyAlignment="1" applyProtection="1">
      <alignment horizontal="left" vertical="center" wrapText="1"/>
      <protection locked="0"/>
    </xf>
    <xf numFmtId="0" fontId="3" fillId="2" borderId="113" xfId="3" applyFont="1" applyFill="1" applyBorder="1" applyAlignment="1" applyProtection="1">
      <alignment horizontal="left" vertical="center" wrapText="1"/>
      <protection locked="0"/>
    </xf>
    <xf numFmtId="0" fontId="3" fillId="2" borderId="81" xfId="3" applyFont="1" applyFill="1" applyBorder="1" applyAlignment="1" applyProtection="1">
      <alignment horizontal="left" vertical="center" wrapText="1"/>
      <protection locked="0"/>
    </xf>
    <xf numFmtId="0" fontId="3" fillId="2" borderId="82" xfId="3" applyFont="1" applyFill="1" applyBorder="1" applyAlignment="1" applyProtection="1">
      <alignment horizontal="left" vertical="center" wrapText="1"/>
      <protection locked="0"/>
    </xf>
    <xf numFmtId="165" fontId="3" fillId="2" borderId="81" xfId="2" applyNumberFormat="1" applyFont="1" applyFill="1" applyBorder="1" applyAlignment="1" applyProtection="1">
      <alignment horizontal="center" vertical="center" wrapText="1"/>
      <protection locked="0"/>
    </xf>
    <xf numFmtId="165" fontId="3" fillId="2" borderId="82" xfId="2" applyNumberFormat="1" applyFont="1" applyFill="1" applyBorder="1" applyAlignment="1" applyProtection="1">
      <alignment horizontal="center" vertical="center" wrapText="1"/>
      <protection locked="0"/>
    </xf>
    <xf numFmtId="0" fontId="3" fillId="2" borderId="18" xfId="3" applyFont="1" applyFill="1" applyBorder="1" applyAlignment="1" applyProtection="1">
      <alignment horizontal="left" vertical="center" wrapText="1"/>
      <protection locked="0"/>
    </xf>
    <xf numFmtId="165" fontId="3" fillId="0" borderId="18" xfId="3" applyNumberFormat="1" applyFont="1" applyFill="1" applyBorder="1" applyAlignment="1" applyProtection="1">
      <alignment horizontal="center" vertical="center" wrapText="1"/>
      <protection locked="0"/>
    </xf>
    <xf numFmtId="0" fontId="3" fillId="2" borderId="27" xfId="3" applyFont="1" applyFill="1" applyBorder="1" applyAlignment="1" applyProtection="1">
      <alignment horizontal="left" vertical="center" wrapText="1"/>
      <protection locked="0"/>
    </xf>
    <xf numFmtId="0" fontId="3" fillId="2" borderId="79" xfId="3" applyFont="1" applyFill="1" applyBorder="1" applyAlignment="1" applyProtection="1">
      <alignment horizontal="left" vertical="center" wrapText="1"/>
      <protection locked="0"/>
    </xf>
    <xf numFmtId="0" fontId="3" fillId="4" borderId="107" xfId="3" applyFont="1" applyFill="1" applyBorder="1" applyAlignment="1" applyProtection="1">
      <alignment horizontal="center" vertical="center" wrapText="1"/>
      <protection locked="0"/>
    </xf>
    <xf numFmtId="0" fontId="3" fillId="4" borderId="84" xfId="3" applyFont="1" applyFill="1" applyBorder="1" applyAlignment="1" applyProtection="1">
      <alignment horizontal="center" vertical="center" wrapText="1"/>
      <protection locked="0"/>
    </xf>
    <xf numFmtId="0" fontId="3" fillId="4" borderId="85" xfId="3" applyFont="1" applyFill="1" applyBorder="1" applyAlignment="1" applyProtection="1">
      <alignment horizontal="center" vertical="center" wrapText="1"/>
      <protection locked="0"/>
    </xf>
    <xf numFmtId="0" fontId="3" fillId="4" borderId="108" xfId="3" applyFont="1" applyFill="1" applyBorder="1" applyAlignment="1" applyProtection="1">
      <alignment horizontal="center" vertical="center" wrapText="1"/>
      <protection locked="0"/>
    </xf>
    <xf numFmtId="0" fontId="3" fillId="4" borderId="105" xfId="3" applyFont="1" applyFill="1" applyBorder="1" applyAlignment="1" applyProtection="1">
      <alignment horizontal="center" vertical="center" wrapText="1"/>
      <protection locked="0"/>
    </xf>
    <xf numFmtId="0" fontId="3" fillId="4" borderId="106" xfId="3" applyFont="1" applyFill="1" applyBorder="1" applyAlignment="1" applyProtection="1">
      <alignment horizontal="center" vertical="center" wrapText="1"/>
      <protection locked="0"/>
    </xf>
    <xf numFmtId="0" fontId="3" fillId="2" borderId="109" xfId="3" applyFont="1" applyFill="1" applyBorder="1" applyAlignment="1" applyProtection="1">
      <alignment horizontal="left" vertical="center" wrapText="1"/>
      <protection locked="0"/>
    </xf>
    <xf numFmtId="0" fontId="3" fillId="2" borderId="83" xfId="3" applyFont="1" applyFill="1" applyBorder="1" applyAlignment="1" applyProtection="1">
      <alignment horizontal="left" vertical="center" wrapText="1"/>
      <protection locked="0"/>
    </xf>
    <xf numFmtId="0" fontId="38" fillId="8" borderId="27" xfId="3" applyFont="1" applyFill="1" applyBorder="1" applyAlignment="1" applyProtection="1">
      <alignment horizontal="left" vertical="center" wrapText="1"/>
      <protection locked="0"/>
    </xf>
    <xf numFmtId="0" fontId="38" fillId="8" borderId="82" xfId="3" applyFont="1" applyFill="1" applyBorder="1" applyAlignment="1" applyProtection="1">
      <alignment horizontal="left" vertical="center" wrapText="1"/>
      <protection locked="0"/>
    </xf>
    <xf numFmtId="165" fontId="3" fillId="0" borderId="81" xfId="3" applyNumberFormat="1" applyFont="1" applyFill="1" applyBorder="1" applyAlignment="1" applyProtection="1">
      <alignment horizontal="center" vertical="center" wrapText="1"/>
      <protection locked="0"/>
    </xf>
    <xf numFmtId="165" fontId="3" fillId="2" borderId="27" xfId="2" applyNumberFormat="1" applyFont="1" applyFill="1" applyBorder="1" applyAlignment="1" applyProtection="1">
      <alignment horizontal="center" vertical="center" wrapText="1"/>
      <protection locked="0"/>
    </xf>
    <xf numFmtId="0" fontId="17" fillId="0" borderId="2" xfId="2" applyBorder="1" applyAlignment="1" applyProtection="1">
      <alignment horizontal="center"/>
    </xf>
    <xf numFmtId="165" fontId="3" fillId="0" borderId="2" xfId="3" applyNumberFormat="1" applyFont="1" applyFill="1" applyBorder="1" applyAlignment="1" applyProtection="1">
      <alignment horizontal="center" vertical="center" wrapText="1"/>
      <protection locked="0"/>
    </xf>
    <xf numFmtId="0" fontId="15" fillId="0" borderId="0" xfId="2" applyFont="1" applyAlignment="1">
      <alignment horizontal="center"/>
    </xf>
    <xf numFmtId="0" fontId="14" fillId="2" borderId="7" xfId="2" applyFont="1" applyFill="1" applyBorder="1" applyAlignment="1" applyProtection="1">
      <alignment horizontal="left" vertical="center" wrapText="1"/>
    </xf>
    <xf numFmtId="0" fontId="14" fillId="2" borderId="0" xfId="2" applyFont="1" applyFill="1" applyBorder="1" applyAlignment="1" applyProtection="1">
      <alignment horizontal="left" vertical="center" wrapText="1"/>
    </xf>
    <xf numFmtId="0" fontId="14" fillId="2" borderId="12" xfId="2" applyFont="1" applyFill="1" applyBorder="1" applyAlignment="1" applyProtection="1">
      <alignment horizontal="center" vertical="center" wrapText="1"/>
    </xf>
    <xf numFmtId="0" fontId="14" fillId="2" borderId="39" xfId="2" applyFont="1" applyFill="1" applyBorder="1" applyAlignment="1" applyProtection="1">
      <alignment horizontal="center" vertical="center" wrapText="1"/>
    </xf>
    <xf numFmtId="0" fontId="14" fillId="0" borderId="7" xfId="2" applyFont="1" applyBorder="1" applyAlignment="1" applyProtection="1">
      <alignment horizontal="left" vertical="center" wrapText="1"/>
    </xf>
    <xf numFmtId="0" fontId="14" fillId="0" borderId="0" xfId="2" applyFont="1" applyBorder="1" applyAlignment="1" applyProtection="1">
      <alignment horizontal="left" vertical="center" wrapText="1"/>
    </xf>
    <xf numFmtId="0" fontId="14" fillId="0" borderId="12" xfId="2" applyFont="1" applyBorder="1" applyAlignment="1" applyProtection="1">
      <alignment horizontal="center" vertical="center" wrapText="1"/>
    </xf>
    <xf numFmtId="0" fontId="14" fillId="0" borderId="1" xfId="2" applyFont="1" applyBorder="1" applyAlignment="1" applyProtection="1">
      <alignment horizontal="center" vertical="center" wrapText="1"/>
    </xf>
    <xf numFmtId="0" fontId="14" fillId="0" borderId="0" xfId="2" applyFont="1" applyFill="1" applyBorder="1" applyAlignment="1" applyProtection="1">
      <alignment horizontal="left" vertical="center" wrapText="1"/>
    </xf>
    <xf numFmtId="0" fontId="14" fillId="0" borderId="12" xfId="2" applyFont="1" applyFill="1" applyBorder="1" applyAlignment="1" applyProtection="1">
      <alignment horizontal="center" vertical="center" wrapText="1"/>
    </xf>
    <xf numFmtId="0" fontId="14" fillId="0" borderId="1" xfId="2" applyFont="1" applyFill="1" applyBorder="1" applyAlignment="1" applyProtection="1">
      <alignment horizontal="center" vertical="center" wrapText="1"/>
    </xf>
    <xf numFmtId="0" fontId="17" fillId="0" borderId="27" xfId="2" applyBorder="1" applyAlignment="1" applyProtection="1">
      <alignment horizontal="center" vertical="center" wrapText="1"/>
    </xf>
    <xf numFmtId="0" fontId="17" fillId="0" borderId="17" xfId="2" applyBorder="1" applyAlignment="1" applyProtection="1">
      <alignment horizontal="center" vertical="center" wrapText="1"/>
    </xf>
    <xf numFmtId="0" fontId="14" fillId="0" borderId="10" xfId="2" applyFont="1" applyFill="1" applyBorder="1" applyAlignment="1" applyProtection="1">
      <alignment horizontal="center" vertical="center" wrapText="1"/>
    </xf>
    <xf numFmtId="0" fontId="19" fillId="6" borderId="102" xfId="2" applyFont="1" applyFill="1" applyBorder="1" applyAlignment="1" applyProtection="1">
      <alignment horizontal="center" vertical="top" wrapText="1"/>
    </xf>
    <xf numFmtId="0" fontId="10" fillId="5" borderId="103" xfId="3" applyFont="1" applyFill="1" applyBorder="1" applyAlignment="1" applyProtection="1">
      <alignment horizontal="center" vertical="top" wrapText="1"/>
    </xf>
    <xf numFmtId="0" fontId="10" fillId="5" borderId="100" xfId="3" applyFont="1" applyFill="1" applyBorder="1" applyAlignment="1" applyProtection="1">
      <alignment horizontal="center" vertical="top" wrapText="1"/>
    </xf>
    <xf numFmtId="0" fontId="10" fillId="5" borderId="104" xfId="3" applyFont="1" applyFill="1" applyBorder="1" applyAlignment="1" applyProtection="1">
      <alignment horizontal="center" vertical="top" wrapText="1"/>
    </xf>
    <xf numFmtId="0" fontId="10" fillId="3" borderId="88" xfId="2" applyFont="1" applyFill="1" applyBorder="1" applyAlignment="1" applyProtection="1">
      <alignment horizontal="center" vertical="center" wrapText="1"/>
    </xf>
    <xf numFmtId="0" fontId="10" fillId="3" borderId="37" xfId="2" applyFont="1" applyFill="1" applyBorder="1" applyAlignment="1" applyProtection="1">
      <alignment horizontal="center" vertical="center" wrapText="1"/>
    </xf>
    <xf numFmtId="0" fontId="10" fillId="3" borderId="16" xfId="3" applyFont="1" applyFill="1" applyBorder="1" applyAlignment="1" applyProtection="1">
      <alignment horizontal="center" vertical="center" wrapText="1"/>
    </xf>
    <xf numFmtId="0" fontId="10" fillId="3" borderId="3" xfId="3" applyFont="1" applyFill="1" applyBorder="1" applyAlignment="1" applyProtection="1">
      <alignment horizontal="center" vertical="center" wrapText="1"/>
    </xf>
    <xf numFmtId="0" fontId="10" fillId="3" borderId="29" xfId="3" applyFont="1" applyFill="1" applyBorder="1" applyAlignment="1" applyProtection="1">
      <alignment horizontal="center" vertical="center" wrapText="1"/>
    </xf>
    <xf numFmtId="0" fontId="10" fillId="5" borderId="31" xfId="3" applyFont="1" applyFill="1" applyBorder="1" applyAlignment="1" applyProtection="1">
      <alignment horizontal="center" vertical="center" wrapText="1"/>
    </xf>
    <xf numFmtId="0" fontId="10" fillId="5" borderId="101" xfId="3" applyFont="1" applyFill="1" applyBorder="1" applyAlignment="1" applyProtection="1">
      <alignment horizontal="center" vertical="center" wrapText="1"/>
    </xf>
    <xf numFmtId="0" fontId="10" fillId="5" borderId="16" xfId="3" applyFont="1" applyFill="1" applyBorder="1" applyAlignment="1" applyProtection="1">
      <alignment horizontal="center" vertical="center" wrapText="1"/>
    </xf>
    <xf numFmtId="0" fontId="33" fillId="7" borderId="78" xfId="3" applyFont="1" applyFill="1" applyBorder="1" applyAlignment="1" applyProtection="1">
      <alignment horizontal="center" vertical="center" wrapText="1"/>
    </xf>
    <xf numFmtId="0" fontId="33" fillId="7" borderId="92" xfId="3" applyFont="1" applyFill="1" applyBorder="1" applyAlignment="1" applyProtection="1">
      <alignment horizontal="center" vertical="center" wrapText="1"/>
    </xf>
    <xf numFmtId="0" fontId="33" fillId="7" borderId="30" xfId="3" applyFont="1" applyFill="1" applyBorder="1" applyAlignment="1" applyProtection="1">
      <alignment horizontal="center" vertical="center" wrapText="1"/>
    </xf>
    <xf numFmtId="0" fontId="33" fillId="7" borderId="38" xfId="3"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14" fillId="2" borderId="7"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0" borderId="12"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79" xfId="0" applyFont="1" applyBorder="1" applyAlignment="1" applyProtection="1">
      <alignment horizontal="right" vertical="center" wrapText="1"/>
    </xf>
    <xf numFmtId="0" fontId="14" fillId="0" borderId="83" xfId="0" applyFont="1" applyBorder="1" applyAlignment="1" applyProtection="1">
      <alignment horizontal="right"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2"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3" fillId="2" borderId="84" xfId="0" applyFont="1" applyFill="1" applyBorder="1" applyAlignment="1" applyProtection="1">
      <alignment horizontal="center" vertical="center" wrapText="1"/>
      <protection locked="0"/>
    </xf>
    <xf numFmtId="0" fontId="3" fillId="2" borderId="85"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4" borderId="81" xfId="0" applyFont="1" applyFill="1" applyBorder="1" applyAlignment="1" applyProtection="1">
      <alignment horizontal="center" vertical="center" wrapText="1"/>
      <protection locked="0"/>
    </xf>
    <xf numFmtId="0" fontId="3" fillId="4" borderId="82"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top" wrapText="1"/>
    </xf>
    <xf numFmtId="0" fontId="19" fillId="6" borderId="5" xfId="0" applyFont="1" applyFill="1" applyBorder="1" applyAlignment="1" applyProtection="1">
      <alignment horizontal="center" vertical="top" wrapText="1"/>
    </xf>
    <xf numFmtId="0" fontId="19" fillId="5" borderId="87" xfId="0" applyFont="1" applyFill="1" applyBorder="1" applyAlignment="1" applyProtection="1">
      <alignment horizontal="center" vertical="top" wrapText="1"/>
    </xf>
    <xf numFmtId="0" fontId="19" fillId="5" borderId="70" xfId="0" applyFont="1" applyFill="1" applyBorder="1" applyAlignment="1" applyProtection="1">
      <alignment horizontal="center" vertical="top" wrapText="1"/>
    </xf>
    <xf numFmtId="0" fontId="19" fillId="5" borderId="71" xfId="0" applyFont="1" applyFill="1" applyBorder="1" applyAlignment="1" applyProtection="1">
      <alignment horizontal="center" vertical="top" wrapText="1"/>
    </xf>
    <xf numFmtId="0" fontId="10" fillId="3" borderId="88"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14" fontId="3" fillId="0" borderId="81" xfId="0" applyNumberFormat="1" applyFont="1" applyFill="1" applyBorder="1" applyAlignment="1" applyProtection="1">
      <alignment horizontal="center" vertical="top" wrapText="1"/>
      <protection locked="0"/>
    </xf>
    <xf numFmtId="0" fontId="3" fillId="0" borderId="82"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14" fontId="3" fillId="0" borderId="79" xfId="0" applyNumberFormat="1" applyFont="1" applyFill="1" applyBorder="1" applyAlignment="1" applyProtection="1">
      <alignment horizontal="center" vertical="top" wrapText="1"/>
      <protection locked="0"/>
    </xf>
    <xf numFmtId="0" fontId="3" fillId="0" borderId="79" xfId="0" applyFont="1" applyFill="1" applyBorder="1" applyAlignment="1" applyProtection="1">
      <alignment horizontal="center" vertical="top" wrapText="1"/>
      <protection locked="0"/>
    </xf>
    <xf numFmtId="0" fontId="3" fillId="0" borderId="80" xfId="0" applyFont="1" applyFill="1" applyBorder="1" applyAlignment="1" applyProtection="1">
      <alignment horizontal="center" vertical="top" wrapText="1"/>
      <protection locked="0"/>
    </xf>
    <xf numFmtId="14" fontId="3" fillId="0" borderId="64" xfId="0" applyNumberFormat="1" applyFont="1" applyFill="1" applyBorder="1" applyAlignment="1" applyProtection="1">
      <alignment horizontal="right" vertical="center" wrapText="1"/>
      <protection locked="0"/>
    </xf>
    <xf numFmtId="14" fontId="3" fillId="0" borderId="86" xfId="0" applyNumberFormat="1" applyFont="1" applyFill="1" applyBorder="1" applyAlignment="1" applyProtection="1">
      <alignment horizontal="right" vertical="center" wrapText="1"/>
      <protection locked="0"/>
    </xf>
    <xf numFmtId="14" fontId="3" fillId="0" borderId="79" xfId="0" applyNumberFormat="1" applyFont="1" applyFill="1" applyBorder="1" applyAlignment="1" applyProtection="1">
      <alignment horizontal="right" vertical="center" wrapText="1"/>
      <protection locked="0"/>
    </xf>
    <xf numFmtId="14" fontId="3" fillId="0" borderId="80" xfId="0" applyNumberFormat="1" applyFont="1" applyFill="1" applyBorder="1" applyAlignment="1" applyProtection="1">
      <alignment horizontal="right" vertical="center" wrapText="1"/>
      <protection locked="0"/>
    </xf>
    <xf numFmtId="0" fontId="3" fillId="4" borderId="89" xfId="0" applyFont="1" applyFill="1" applyBorder="1" applyAlignment="1" applyProtection="1">
      <alignment horizontal="center" vertical="center" wrapText="1"/>
      <protection locked="0"/>
    </xf>
    <xf numFmtId="0" fontId="3" fillId="4" borderId="93" xfId="0"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8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10" fillId="3" borderId="29" xfId="0" applyFont="1" applyFill="1" applyBorder="1" applyAlignment="1" applyProtection="1">
      <alignment horizontal="center" vertical="center" wrapText="1"/>
    </xf>
    <xf numFmtId="0" fontId="10" fillId="5" borderId="31" xfId="0" applyFont="1" applyFill="1" applyBorder="1" applyAlignment="1" applyProtection="1">
      <alignment horizontal="center" vertical="center" wrapText="1"/>
    </xf>
    <xf numFmtId="0" fontId="10" fillId="5" borderId="101"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33" fillId="7" borderId="78" xfId="0" applyFont="1" applyFill="1" applyBorder="1" applyAlignment="1" applyProtection="1">
      <alignment horizontal="center" vertical="center" wrapText="1"/>
    </xf>
    <xf numFmtId="0" fontId="33" fillId="7" borderId="92" xfId="0" applyFont="1" applyFill="1" applyBorder="1" applyAlignment="1" applyProtection="1">
      <alignment horizontal="center" vertical="center" wrapText="1"/>
    </xf>
    <xf numFmtId="0" fontId="33" fillId="7" borderId="30" xfId="0" applyFont="1" applyFill="1" applyBorder="1" applyAlignment="1" applyProtection="1">
      <alignment horizontal="center" vertical="center" wrapText="1"/>
    </xf>
    <xf numFmtId="0" fontId="33" fillId="7" borderId="38" xfId="0" applyFont="1" applyFill="1" applyBorder="1" applyAlignment="1" applyProtection="1">
      <alignment horizontal="center" vertical="center" wrapText="1"/>
    </xf>
    <xf numFmtId="0" fontId="3" fillId="2" borderId="81" xfId="0" applyFont="1" applyFill="1" applyBorder="1" applyAlignment="1" applyProtection="1">
      <alignment horizontal="left" vertical="top" wrapText="1"/>
      <protection locked="0"/>
    </xf>
    <xf numFmtId="0" fontId="19" fillId="6" borderId="69" xfId="0" applyFont="1" applyFill="1" applyBorder="1" applyAlignment="1" applyProtection="1">
      <alignment horizontal="center" vertical="top" wrapText="1"/>
    </xf>
    <xf numFmtId="0" fontId="19" fillId="6" borderId="70" xfId="0" applyFont="1" applyFill="1" applyBorder="1" applyAlignment="1" applyProtection="1">
      <alignment horizontal="center" vertical="top" wrapText="1"/>
    </xf>
    <xf numFmtId="0" fontId="3" fillId="4" borderId="29" xfId="0" applyFont="1" applyFill="1" applyBorder="1" applyAlignment="1" applyProtection="1">
      <alignment horizontal="center" vertical="center" wrapText="1"/>
      <protection locked="0"/>
    </xf>
    <xf numFmtId="0" fontId="3" fillId="4" borderId="94"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14" fillId="2" borderId="83" xfId="0" applyFont="1" applyFill="1" applyBorder="1" applyAlignment="1" applyProtection="1">
      <alignment horizontal="left" vertical="center" wrapText="1"/>
    </xf>
    <xf numFmtId="0" fontId="5" fillId="0" borderId="12" xfId="0" applyFont="1" applyFill="1" applyBorder="1" applyAlignment="1" applyProtection="1">
      <alignment horizontal="center" vertical="top" wrapText="1"/>
      <protection locked="0"/>
    </xf>
    <xf numFmtId="0" fontId="5" fillId="0" borderId="39"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14" fillId="2" borderId="79" xfId="0" applyFont="1" applyFill="1" applyBorder="1" applyAlignment="1" applyProtection="1">
      <alignment horizontal="right" vertical="center" wrapText="1"/>
    </xf>
    <xf numFmtId="0" fontId="14" fillId="2" borderId="83" xfId="0" applyFont="1" applyFill="1" applyBorder="1" applyAlignment="1" applyProtection="1">
      <alignment horizontal="right" vertical="center" wrapText="1"/>
    </xf>
    <xf numFmtId="165" fontId="21" fillId="2" borderId="12" xfId="0" applyNumberFormat="1" applyFont="1" applyFill="1" applyBorder="1" applyAlignment="1" applyProtection="1">
      <alignment horizontal="center" vertical="center" wrapText="1"/>
      <protection locked="0"/>
    </xf>
    <xf numFmtId="165" fontId="21" fillId="2" borderId="39" xfId="0" applyNumberFormat="1" applyFont="1" applyFill="1" applyBorder="1" applyAlignment="1" applyProtection="1">
      <alignment horizontal="center" vertical="center" wrapText="1"/>
      <protection locked="0"/>
    </xf>
    <xf numFmtId="165" fontId="21" fillId="2" borderId="1"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top" wrapText="1"/>
    </xf>
  </cellXfs>
  <cellStyles count="5">
    <cellStyle name="Hipervínculo" xfId="4" builtinId="8"/>
    <cellStyle name="Millares" xfId="1" builtinId="3"/>
    <cellStyle name="Normal" xfId="0" builtinId="0"/>
    <cellStyle name="Normal 2" xfId="2"/>
    <cellStyle name="Normal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trategia%20de%20Racionalizaci&#243;n%20de%20Tr&#225;mites%202014%20al%202016-corregida%20por%20hacie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STRATEGIA%20DE%20RACIONALIZACI&#211;N\Plan_Accion_antitrami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ESTRATEGIA%20DE%20RACIONALIZACI&#211;N\Estrategias%20RacionalizacionTerritorioANTICORRUPCION%20%20con%20ejempl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ormato%20de%20Estrategias%20Anti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cell r="G2" t="str">
            <v>Normativas</v>
          </cell>
          <cell r="J2" t="str">
            <v>Extensión de horarios  de atención</v>
          </cell>
          <cell r="Q2" t="str">
            <v>SI</v>
          </cell>
        </row>
        <row r="3">
          <cell r="C3" t="str">
            <v>Descentralizado</v>
          </cell>
          <cell r="D3" t="str">
            <v>Amazonas</v>
          </cell>
          <cell r="E3">
            <v>2014</v>
          </cell>
          <cell r="F3" t="str">
            <v>GRAT</v>
          </cell>
          <cell r="G3" t="str">
            <v>Administrativas</v>
          </cell>
          <cell r="J3" t="str">
            <v>Ampliación de puntos de atención</v>
          </cell>
          <cell r="Q3" t="str">
            <v>NO</v>
          </cell>
        </row>
        <row r="4">
          <cell r="D4" t="str">
            <v>Antioquia</v>
          </cell>
          <cell r="E4">
            <v>2015</v>
          </cell>
          <cell r="F4" t="str">
            <v>Cumplimiento de disposiciones legales</v>
          </cell>
          <cell r="G4" t="str">
            <v>Tecnologicas</v>
          </cell>
          <cell r="J4" t="str">
            <v>Medio por donde se obtiene el resultado</v>
          </cell>
        </row>
        <row r="5">
          <cell r="D5" t="str">
            <v>Arauca</v>
          </cell>
          <cell r="E5">
            <v>2016</v>
          </cell>
          <cell r="F5" t="str">
            <v>Iniciativa de la institución</v>
          </cell>
          <cell r="J5" t="str">
            <v xml:space="preserve">Reducción de costos operativos para la institución
</v>
          </cell>
        </row>
        <row r="6">
          <cell r="D6" t="str">
            <v>Atlántico</v>
          </cell>
          <cell r="J6" t="str">
            <v xml:space="preserve">Reducción de pasos para el ciudadano
</v>
          </cell>
        </row>
        <row r="7">
          <cell r="D7" t="str">
            <v>Bolívar</v>
          </cell>
          <cell r="J7" t="str">
            <v xml:space="preserve">Reducción de actividades en los procedimientos internos
</v>
          </cell>
        </row>
        <row r="8">
          <cell r="D8" t="str">
            <v>Boyacá</v>
          </cell>
          <cell r="J8" t="str">
            <v xml:space="preserve">Reducción de tiempo de duración del trámite/OPA
</v>
          </cell>
        </row>
        <row r="9">
          <cell r="D9" t="str">
            <v>Caldas</v>
          </cell>
        </row>
        <row r="10">
          <cell r="D10" t="str">
            <v>Caquetá</v>
          </cell>
        </row>
        <row r="11">
          <cell r="D11" t="str">
            <v>Casanare</v>
          </cell>
        </row>
        <row r="12">
          <cell r="D12" t="str">
            <v>Cauca</v>
          </cell>
        </row>
        <row r="13">
          <cell r="D13" t="str">
            <v>Cesar</v>
          </cell>
        </row>
        <row r="14">
          <cell r="D14" t="str">
            <v>Choco</v>
          </cell>
        </row>
        <row r="15">
          <cell r="D15" t="str">
            <v>Córdoba</v>
          </cell>
        </row>
        <row r="16">
          <cell r="D16" t="str">
            <v>Cundinamarca</v>
          </cell>
        </row>
        <row r="17">
          <cell r="D17" t="str">
            <v>Guainía</v>
          </cell>
        </row>
        <row r="18">
          <cell r="D18" t="str">
            <v>Guaviare</v>
          </cell>
        </row>
        <row r="19">
          <cell r="D19" t="str">
            <v>Huila</v>
          </cell>
        </row>
        <row r="20">
          <cell r="D20" t="str">
            <v>La Guajira</v>
          </cell>
        </row>
        <row r="21">
          <cell r="D21" t="str">
            <v>Magdalena</v>
          </cell>
        </row>
        <row r="22">
          <cell r="D22" t="str">
            <v>Meta</v>
          </cell>
        </row>
        <row r="23">
          <cell r="D23" t="str">
            <v>Nariño</v>
          </cell>
        </row>
        <row r="24">
          <cell r="D24" t="str">
            <v>Norte de Santander</v>
          </cell>
        </row>
        <row r="25">
          <cell r="D25" t="str">
            <v>Putumayo</v>
          </cell>
        </row>
        <row r="26">
          <cell r="D26" t="str">
            <v>Quindío</v>
          </cell>
        </row>
        <row r="27">
          <cell r="D27" t="str">
            <v>Risaralda</v>
          </cell>
        </row>
        <row r="28">
          <cell r="D28" t="str">
            <v>San Andrés y Providencia</v>
          </cell>
        </row>
        <row r="29">
          <cell r="D29" t="str">
            <v>Santander</v>
          </cell>
        </row>
        <row r="30">
          <cell r="D30" t="str">
            <v>Sucre</v>
          </cell>
        </row>
        <row r="31">
          <cell r="D31" t="str">
            <v>Tolima</v>
          </cell>
        </row>
        <row r="32">
          <cell r="D32" t="str">
            <v>Valle del Cauca</v>
          </cell>
        </row>
        <row r="33">
          <cell r="D33" t="str">
            <v>Vaupes</v>
          </cell>
        </row>
        <row r="34">
          <cell r="D34" t="str">
            <v>Vichada</v>
          </cell>
        </row>
        <row r="35">
          <cell r="D35"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sheetName val="Instructivo"/>
      <sheetName val="Cadena"/>
      <sheetName val="TABLA"/>
    </sheetNames>
    <sheetDataSet>
      <sheetData sheetId="0"/>
      <sheetData sheetId="1"/>
      <sheetData sheetId="2"/>
      <sheetData sheetId="3">
        <row r="2">
          <cell r="E2">
            <v>2012</v>
          </cell>
          <cell r="O2" t="str">
            <v>1. Interno</v>
          </cell>
        </row>
        <row r="3">
          <cell r="E3">
            <v>2013</v>
          </cell>
          <cell r="O3" t="str">
            <v>2. Externo</v>
          </cell>
        </row>
        <row r="4">
          <cell r="E4">
            <v>2014</v>
          </cell>
          <cell r="O4" t="str">
            <v>3. Ambos</v>
          </cell>
        </row>
        <row r="5">
          <cell r="E5">
            <v>2015</v>
          </cell>
        </row>
        <row r="6">
          <cell r="E6">
            <v>2016</v>
          </cell>
        </row>
        <row r="7">
          <cell r="E7">
            <v>2017</v>
          </cell>
        </row>
        <row r="8">
          <cell r="E8">
            <v>2018</v>
          </cell>
        </row>
        <row r="9">
          <cell r="E9">
            <v>2019</v>
          </cell>
        </row>
        <row r="10">
          <cell r="E10">
            <v>2020</v>
          </cell>
        </row>
        <row r="11">
          <cell r="E11">
            <v>2021</v>
          </cell>
        </row>
        <row r="12">
          <cell r="E12">
            <v>2022</v>
          </cell>
        </row>
        <row r="13">
          <cell r="E13">
            <v>2023</v>
          </cell>
        </row>
        <row r="14">
          <cell r="E14">
            <v>2024</v>
          </cell>
        </row>
        <row r="15">
          <cell r="E15">
            <v>2025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TRAMITES"/>
      <sheetName val="ESTRATEGIAS DE ATENCIÓN USUARIO"/>
      <sheetName val="ESTRATEGIAS RENDICIÓN CUENTAS"/>
      <sheetName val="ESTRATEGIAS MAPAS DE RIESGOS"/>
      <sheetName val="TABLA"/>
      <sheetName val="Tablas instituciones"/>
      <sheetName val="Hoja1"/>
    </sheetNames>
    <sheetDataSet>
      <sheetData sheetId="0"/>
      <sheetData sheetId="1"/>
      <sheetData sheetId="2"/>
      <sheetData sheetId="3"/>
      <sheetData sheetId="4"/>
      <sheetData sheetId="5">
        <row r="2">
          <cell r="C2" t="str">
            <v>Central</v>
          </cell>
          <cell r="F2" t="str">
            <v>Factores Externos y/o Internos</v>
          </cell>
          <cell r="G2" t="str">
            <v>Normativas</v>
          </cell>
          <cell r="J2" t="str">
            <v>Extensión de horarios  de atención</v>
          </cell>
        </row>
        <row r="3">
          <cell r="F3" t="str">
            <v>GRAT</v>
          </cell>
          <cell r="G3" t="str">
            <v>Administrativas</v>
          </cell>
          <cell r="J3" t="str">
            <v>Ampliación de puntos de atención</v>
          </cell>
        </row>
        <row r="4">
          <cell r="F4" t="str">
            <v>Cumplimiento de disposiciones legales</v>
          </cell>
          <cell r="G4" t="str">
            <v>Tecnologicas</v>
          </cell>
          <cell r="J4" t="str">
            <v>Medio por donde se obtiene el resultado</v>
          </cell>
        </row>
        <row r="5">
          <cell r="F5" t="str">
            <v>Iniciativa de la institución</v>
          </cell>
          <cell r="J5" t="str">
            <v xml:space="preserve">Reducción de costos operativos para la institución
</v>
          </cell>
        </row>
        <row r="6">
          <cell r="J6" t="str">
            <v xml:space="preserve">Reducción de pasos para el ciudadano
</v>
          </cell>
        </row>
        <row r="7">
          <cell r="J7" t="str">
            <v xml:space="preserve">Reducción de actividades en los procedimientos internos
</v>
          </cell>
        </row>
        <row r="8">
          <cell r="J8" t="str">
            <v xml:space="preserve">Reducción de tiempo de duración del trámite/OPA
</v>
          </cell>
        </row>
      </sheetData>
      <sheetData sheetId="6">
        <row r="2">
          <cell r="D2" t="str">
            <v>Autoridad Nacional de Licencias Ambientales</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MODELO"/>
      <sheetName val="TABLA"/>
      <sheetName val="Tablas instituciones"/>
      <sheetName val="Hoja1"/>
    </sheetNames>
    <sheetDataSet>
      <sheetData sheetId="0"/>
      <sheetData sheetId="1"/>
      <sheetData sheetId="2"/>
      <sheetData sheetId="3">
        <row r="2">
          <cell r="B2" t="str">
            <v>Agricultura y Desarrollo Rural</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rector.planeacion@huila.gov.co"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view="pageBreakPreview" topLeftCell="A75" zoomScale="140" zoomScaleNormal="55" zoomScaleSheetLayoutView="140" workbookViewId="0">
      <selection activeCell="C82" sqref="C82:E82"/>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145"/>
      <c r="D1" s="145"/>
      <c r="E1" s="145"/>
      <c r="F1" s="54"/>
    </row>
    <row r="2" spans="1:6" ht="15.75" customHeight="1" thickTop="1" x14ac:dyDescent="0.2">
      <c r="B2" s="146"/>
      <c r="C2" s="383" t="s">
        <v>105</v>
      </c>
      <c r="D2" s="383"/>
      <c r="E2" s="383"/>
      <c r="F2" s="147"/>
    </row>
    <row r="3" spans="1:6" ht="20.25" customHeight="1" thickBot="1" x14ac:dyDescent="0.25">
      <c r="A3" s="1"/>
      <c r="B3" s="148"/>
      <c r="C3" s="384" t="s">
        <v>106</v>
      </c>
      <c r="D3" s="384"/>
      <c r="E3" s="384"/>
      <c r="F3" s="149"/>
    </row>
    <row r="4" spans="1:6" ht="12.95" customHeight="1" thickTop="1" x14ac:dyDescent="0.2">
      <c r="A4" s="1"/>
      <c r="B4" s="148"/>
      <c r="C4" s="385" t="s">
        <v>123</v>
      </c>
      <c r="D4" s="386"/>
      <c r="E4" s="387"/>
      <c r="F4" s="150"/>
    </row>
    <row r="5" spans="1:6" ht="17.25" customHeight="1" x14ac:dyDescent="0.2">
      <c r="A5" s="1"/>
      <c r="B5" s="148"/>
      <c r="C5" s="388" t="s">
        <v>332</v>
      </c>
      <c r="D5" s="389"/>
      <c r="E5" s="390"/>
      <c r="F5" s="150"/>
    </row>
    <row r="6" spans="1:6" ht="12.95" customHeight="1" x14ac:dyDescent="0.2">
      <c r="A6" s="1"/>
      <c r="B6" s="148"/>
      <c r="C6" s="391" t="s">
        <v>107</v>
      </c>
      <c r="D6" s="392"/>
      <c r="E6" s="393"/>
      <c r="F6" s="150"/>
    </row>
    <row r="7" spans="1:6" ht="15.95" customHeight="1" x14ac:dyDescent="0.2">
      <c r="A7" s="1"/>
      <c r="B7" s="148"/>
      <c r="C7" s="394" t="s">
        <v>328</v>
      </c>
      <c r="D7" s="395"/>
      <c r="E7" s="396"/>
      <c r="F7" s="150"/>
    </row>
    <row r="8" spans="1:6" ht="15.95" customHeight="1" x14ac:dyDescent="0.2">
      <c r="A8" s="1"/>
      <c r="B8" s="148"/>
      <c r="C8" s="397" t="s">
        <v>334</v>
      </c>
      <c r="D8" s="395"/>
      <c r="E8" s="398"/>
      <c r="F8" s="150"/>
    </row>
    <row r="9" spans="1:6" ht="15.95" customHeight="1" x14ac:dyDescent="0.2">
      <c r="A9" s="1"/>
      <c r="B9" s="148"/>
      <c r="C9" s="397" t="s">
        <v>335</v>
      </c>
      <c r="D9" s="395"/>
      <c r="E9" s="398"/>
      <c r="F9" s="151"/>
    </row>
    <row r="10" spans="1:6" ht="18" customHeight="1" x14ac:dyDescent="0.2">
      <c r="A10" s="1"/>
      <c r="B10" s="148"/>
      <c r="C10" s="397" t="s">
        <v>125</v>
      </c>
      <c r="D10" s="395"/>
      <c r="E10" s="398"/>
      <c r="F10" s="151"/>
    </row>
    <row r="11" spans="1:6" ht="17.25" customHeight="1" x14ac:dyDescent="0.2">
      <c r="A11" s="1"/>
      <c r="B11" s="148"/>
      <c r="C11" s="397" t="s">
        <v>124</v>
      </c>
      <c r="D11" s="395"/>
      <c r="E11" s="398"/>
      <c r="F11" s="151"/>
    </row>
    <row r="12" spans="1:6" ht="3.75" customHeight="1" thickBot="1" x14ac:dyDescent="0.25">
      <c r="A12" s="152"/>
      <c r="B12" s="153"/>
      <c r="C12" s="154"/>
      <c r="D12" s="154"/>
      <c r="E12" s="154"/>
      <c r="F12" s="155"/>
    </row>
    <row r="13" spans="1:6" ht="15.75" customHeight="1" thickTop="1" thickBot="1" x14ac:dyDescent="0.25">
      <c r="A13" s="152"/>
      <c r="B13" s="153"/>
      <c r="C13" s="348" t="s">
        <v>333</v>
      </c>
      <c r="D13" s="349"/>
      <c r="E13" s="350"/>
      <c r="F13" s="155"/>
    </row>
    <row r="14" spans="1:6" ht="15" x14ac:dyDescent="0.2">
      <c r="A14" s="156"/>
      <c r="B14" s="157"/>
      <c r="C14" s="399" t="s">
        <v>126</v>
      </c>
      <c r="D14" s="400"/>
      <c r="E14" s="401"/>
      <c r="F14" s="158"/>
    </row>
    <row r="15" spans="1:6" ht="15" x14ac:dyDescent="0.2">
      <c r="A15" s="156"/>
      <c r="B15" s="157"/>
      <c r="C15" s="363" t="s">
        <v>352</v>
      </c>
      <c r="D15" s="363"/>
      <c r="E15" s="363"/>
      <c r="F15" s="158"/>
    </row>
    <row r="16" spans="1:6" ht="82.5" customHeight="1" x14ac:dyDescent="0.2">
      <c r="A16" s="156"/>
      <c r="B16" s="157"/>
      <c r="C16" s="363" t="s">
        <v>353</v>
      </c>
      <c r="D16" s="363"/>
      <c r="E16" s="363"/>
      <c r="F16" s="158"/>
    </row>
    <row r="17" spans="1:6" ht="44.25" customHeight="1" x14ac:dyDescent="0.2">
      <c r="A17" s="156"/>
      <c r="B17" s="157"/>
      <c r="C17" s="364" t="s">
        <v>108</v>
      </c>
      <c r="D17" s="365"/>
      <c r="E17" s="366"/>
      <c r="F17" s="158"/>
    </row>
    <row r="18" spans="1:6" ht="3" customHeight="1" x14ac:dyDescent="0.25">
      <c r="B18" s="159"/>
      <c r="C18" s="160"/>
      <c r="D18" s="144"/>
      <c r="E18" s="161"/>
      <c r="F18" s="162"/>
    </row>
    <row r="19" spans="1:6" ht="15" x14ac:dyDescent="0.25">
      <c r="B19" s="159"/>
      <c r="C19" s="163" t="s">
        <v>109</v>
      </c>
      <c r="D19" s="164" t="s">
        <v>58</v>
      </c>
      <c r="E19" s="165" t="s">
        <v>354</v>
      </c>
      <c r="F19" s="162"/>
    </row>
    <row r="20" spans="1:6" ht="15" customHeight="1" x14ac:dyDescent="0.25">
      <c r="B20" s="159"/>
      <c r="C20" s="367" t="s">
        <v>361</v>
      </c>
      <c r="D20" s="166" t="s">
        <v>343</v>
      </c>
      <c r="E20" s="369" t="s">
        <v>362</v>
      </c>
      <c r="F20" s="162"/>
    </row>
    <row r="21" spans="1:6" ht="15" customHeight="1" x14ac:dyDescent="0.25">
      <c r="B21" s="159"/>
      <c r="C21" s="368"/>
      <c r="D21" s="166" t="s">
        <v>345</v>
      </c>
      <c r="E21" s="370"/>
      <c r="F21" s="162"/>
    </row>
    <row r="22" spans="1:6" ht="15" customHeight="1" x14ac:dyDescent="0.25">
      <c r="B22" s="159"/>
      <c r="C22" s="368"/>
      <c r="D22" s="166" t="s">
        <v>347</v>
      </c>
      <c r="E22" s="370"/>
      <c r="F22" s="162"/>
    </row>
    <row r="23" spans="1:6" ht="15" customHeight="1" x14ac:dyDescent="0.25">
      <c r="B23" s="159"/>
      <c r="C23" s="368"/>
      <c r="D23" s="166" t="s">
        <v>348</v>
      </c>
      <c r="E23" s="370"/>
      <c r="F23" s="162"/>
    </row>
    <row r="24" spans="1:6" ht="15" customHeight="1" x14ac:dyDescent="0.25">
      <c r="B24" s="159"/>
      <c r="C24" s="368"/>
      <c r="D24" s="166" t="s">
        <v>81</v>
      </c>
      <c r="E24" s="370"/>
      <c r="F24" s="162"/>
    </row>
    <row r="25" spans="1:6" ht="15" customHeight="1" x14ac:dyDescent="0.25">
      <c r="B25" s="159"/>
      <c r="C25" s="372" t="s">
        <v>363</v>
      </c>
      <c r="D25" s="167" t="s">
        <v>344</v>
      </c>
      <c r="E25" s="370"/>
      <c r="F25" s="162"/>
    </row>
    <row r="26" spans="1:6" ht="15" customHeight="1" x14ac:dyDescent="0.25">
      <c r="B26" s="159"/>
      <c r="C26" s="372"/>
      <c r="D26" s="167" t="s">
        <v>346</v>
      </c>
      <c r="E26" s="370"/>
      <c r="F26" s="162"/>
    </row>
    <row r="27" spans="1:6" ht="15" customHeight="1" x14ac:dyDescent="0.25">
      <c r="B27" s="159"/>
      <c r="C27" s="372"/>
      <c r="D27" s="167" t="s">
        <v>336</v>
      </c>
      <c r="E27" s="370"/>
      <c r="F27" s="162"/>
    </row>
    <row r="28" spans="1:6" ht="15" customHeight="1" x14ac:dyDescent="0.25">
      <c r="B28" s="159"/>
      <c r="C28" s="372"/>
      <c r="D28" s="167" t="s">
        <v>355</v>
      </c>
      <c r="E28" s="370"/>
      <c r="F28" s="162"/>
    </row>
    <row r="29" spans="1:6" ht="15" customHeight="1" x14ac:dyDescent="0.25">
      <c r="B29" s="159"/>
      <c r="C29" s="372"/>
      <c r="D29" s="167" t="s">
        <v>356</v>
      </c>
      <c r="E29" s="370"/>
      <c r="F29" s="162"/>
    </row>
    <row r="30" spans="1:6" ht="15" customHeight="1" x14ac:dyDescent="0.25">
      <c r="B30" s="159"/>
      <c r="C30" s="372"/>
      <c r="D30" s="167" t="s">
        <v>364</v>
      </c>
      <c r="E30" s="370"/>
      <c r="F30" s="162"/>
    </row>
    <row r="31" spans="1:6" ht="15" customHeight="1" x14ac:dyDescent="0.25">
      <c r="B31" s="159"/>
      <c r="C31" s="372"/>
      <c r="D31" s="167" t="s">
        <v>365</v>
      </c>
      <c r="E31" s="370"/>
      <c r="F31" s="162"/>
    </row>
    <row r="32" spans="1:6" ht="15" customHeight="1" x14ac:dyDescent="0.25">
      <c r="B32" s="159"/>
      <c r="C32" s="382" t="s">
        <v>366</v>
      </c>
      <c r="D32" s="168" t="s">
        <v>75</v>
      </c>
      <c r="E32" s="370"/>
      <c r="F32" s="162"/>
    </row>
    <row r="33" spans="1:6" ht="15" x14ac:dyDescent="0.25">
      <c r="B33" s="159"/>
      <c r="C33" s="382"/>
      <c r="D33" s="168" t="s">
        <v>76</v>
      </c>
      <c r="E33" s="370"/>
      <c r="F33" s="162"/>
    </row>
    <row r="34" spans="1:6" ht="15" x14ac:dyDescent="0.25">
      <c r="B34" s="159"/>
      <c r="C34" s="382"/>
      <c r="D34" s="168" t="s">
        <v>110</v>
      </c>
      <c r="E34" s="370"/>
      <c r="F34" s="162"/>
    </row>
    <row r="35" spans="1:6" ht="26.25" customHeight="1" x14ac:dyDescent="0.25">
      <c r="B35" s="159"/>
      <c r="C35" s="382"/>
      <c r="D35" s="168" t="s">
        <v>367</v>
      </c>
      <c r="E35" s="370"/>
      <c r="F35" s="162"/>
    </row>
    <row r="36" spans="1:6" ht="14.25" customHeight="1" x14ac:dyDescent="0.25">
      <c r="B36" s="159"/>
      <c r="C36" s="382"/>
      <c r="D36" s="168" t="s">
        <v>111</v>
      </c>
      <c r="E36" s="370"/>
      <c r="F36" s="162"/>
    </row>
    <row r="37" spans="1:6" ht="14.25" customHeight="1" x14ac:dyDescent="0.25">
      <c r="B37" s="159"/>
      <c r="C37" s="382"/>
      <c r="D37" s="168" t="s">
        <v>368</v>
      </c>
      <c r="E37" s="381"/>
      <c r="F37" s="162"/>
    </row>
    <row r="38" spans="1:6" ht="31.5" customHeight="1" x14ac:dyDescent="0.2">
      <c r="A38" s="156"/>
      <c r="B38" s="157"/>
      <c r="C38" s="335" t="s">
        <v>115</v>
      </c>
      <c r="D38" s="336"/>
      <c r="E38" s="337"/>
      <c r="F38" s="158"/>
    </row>
    <row r="39" spans="1:6" ht="31.5" customHeight="1" x14ac:dyDescent="0.2">
      <c r="A39" s="156"/>
      <c r="B39" s="157"/>
      <c r="C39" s="338" t="s">
        <v>357</v>
      </c>
      <c r="D39" s="339"/>
      <c r="E39" s="340"/>
      <c r="F39" s="158"/>
    </row>
    <row r="40" spans="1:6" ht="26.25" customHeight="1" x14ac:dyDescent="0.2">
      <c r="A40" s="156"/>
      <c r="B40" s="157"/>
      <c r="C40" s="338" t="s">
        <v>358</v>
      </c>
      <c r="D40" s="339"/>
      <c r="E40" s="340"/>
      <c r="F40" s="158"/>
    </row>
    <row r="41" spans="1:6" ht="32.1" customHeight="1" thickBot="1" x14ac:dyDescent="0.25">
      <c r="A41" s="156"/>
      <c r="B41" s="157"/>
      <c r="C41" s="341" t="s">
        <v>127</v>
      </c>
      <c r="D41" s="342"/>
      <c r="E41" s="343"/>
      <c r="F41" s="158"/>
    </row>
    <row r="42" spans="1:6" ht="5.0999999999999996" customHeight="1" thickTop="1" thickBot="1" x14ac:dyDescent="0.25">
      <c r="A42" s="156"/>
      <c r="B42" s="157"/>
      <c r="C42" s="169"/>
      <c r="D42" s="169"/>
      <c r="E42" s="169"/>
      <c r="F42" s="158"/>
    </row>
    <row r="43" spans="1:6" ht="16.5" thickTop="1" thickBot="1" x14ac:dyDescent="0.25">
      <c r="A43" s="156"/>
      <c r="B43" s="157"/>
      <c r="C43" s="344" t="s">
        <v>121</v>
      </c>
      <c r="D43" s="345"/>
      <c r="E43" s="346"/>
      <c r="F43" s="158"/>
    </row>
    <row r="44" spans="1:6" ht="40.5" customHeight="1" x14ac:dyDescent="0.2">
      <c r="A44" s="156"/>
      <c r="B44" s="157"/>
      <c r="C44" s="322" t="s">
        <v>369</v>
      </c>
      <c r="D44" s="323"/>
      <c r="E44" s="324"/>
      <c r="F44" s="158"/>
    </row>
    <row r="45" spans="1:6" ht="51.75" customHeight="1" x14ac:dyDescent="0.2">
      <c r="A45" s="156"/>
      <c r="B45" s="157"/>
      <c r="C45" s="325" t="s">
        <v>370</v>
      </c>
      <c r="D45" s="326"/>
      <c r="E45" s="327"/>
      <c r="F45" s="158"/>
    </row>
    <row r="46" spans="1:6" ht="27.95" customHeight="1" thickBot="1" x14ac:dyDescent="0.25">
      <c r="B46" s="170"/>
      <c r="C46" s="347" t="s">
        <v>359</v>
      </c>
      <c r="D46" s="347"/>
      <c r="E46" s="347"/>
      <c r="F46" s="171"/>
    </row>
    <row r="47" spans="1:6" ht="4.5" customHeight="1" thickTop="1" thickBot="1" x14ac:dyDescent="0.25">
      <c r="B47" s="159"/>
      <c r="C47" s="172"/>
      <c r="D47" s="172"/>
      <c r="E47" s="172"/>
      <c r="F47" s="173"/>
    </row>
    <row r="48" spans="1:6" ht="24.75" customHeight="1" thickTop="1" thickBot="1" x14ac:dyDescent="0.25">
      <c r="A48" s="152"/>
      <c r="B48" s="153"/>
      <c r="C48" s="348" t="s">
        <v>128</v>
      </c>
      <c r="D48" s="349"/>
      <c r="E48" s="350"/>
      <c r="F48" s="155"/>
    </row>
    <row r="49" spans="1:6" ht="15.75" customHeight="1" thickBot="1" x14ac:dyDescent="0.25">
      <c r="B49" s="159"/>
      <c r="C49" s="351" t="s">
        <v>101</v>
      </c>
      <c r="D49" s="352"/>
      <c r="E49" s="353"/>
      <c r="F49" s="173"/>
    </row>
    <row r="50" spans="1:6" ht="15" customHeight="1" x14ac:dyDescent="0.2">
      <c r="A50" s="156"/>
      <c r="B50" s="157"/>
      <c r="C50" s="354" t="s">
        <v>129</v>
      </c>
      <c r="D50" s="355"/>
      <c r="E50" s="356"/>
      <c r="F50" s="158"/>
    </row>
    <row r="51" spans="1:6" ht="51.95" customHeight="1" x14ac:dyDescent="0.2">
      <c r="B51" s="159"/>
      <c r="C51" s="332" t="s">
        <v>120</v>
      </c>
      <c r="D51" s="333"/>
      <c r="E51" s="334"/>
      <c r="F51" s="173"/>
    </row>
    <row r="52" spans="1:6" ht="51.95" customHeight="1" x14ac:dyDescent="0.2">
      <c r="B52" s="159"/>
      <c r="C52" s="360" t="s">
        <v>116</v>
      </c>
      <c r="D52" s="361"/>
      <c r="E52" s="362"/>
      <c r="F52" s="173"/>
    </row>
    <row r="53" spans="1:6" ht="80.25" customHeight="1" x14ac:dyDescent="0.2">
      <c r="A53" s="156"/>
      <c r="B53" s="157"/>
      <c r="C53" s="363" t="s">
        <v>353</v>
      </c>
      <c r="D53" s="363"/>
      <c r="E53" s="363"/>
      <c r="F53" s="158"/>
    </row>
    <row r="54" spans="1:6" ht="44.25" customHeight="1" x14ac:dyDescent="0.2">
      <c r="A54" s="156"/>
      <c r="B54" s="157"/>
      <c r="C54" s="364" t="s">
        <v>108</v>
      </c>
      <c r="D54" s="365"/>
      <c r="E54" s="366"/>
      <c r="F54" s="158"/>
    </row>
    <row r="55" spans="1:6" ht="3" customHeight="1" x14ac:dyDescent="0.25">
      <c r="B55" s="159"/>
      <c r="C55" s="160"/>
      <c r="D55" s="144"/>
      <c r="E55" s="161"/>
      <c r="F55" s="162"/>
    </row>
    <row r="56" spans="1:6" ht="15" x14ac:dyDescent="0.25">
      <c r="B56" s="159"/>
      <c r="C56" s="163" t="s">
        <v>109</v>
      </c>
      <c r="D56" s="164" t="s">
        <v>58</v>
      </c>
      <c r="E56" s="165" t="s">
        <v>354</v>
      </c>
      <c r="F56" s="162"/>
    </row>
    <row r="57" spans="1:6" ht="15" x14ac:dyDescent="0.25">
      <c r="B57" s="159"/>
      <c r="C57" s="367" t="s">
        <v>361</v>
      </c>
      <c r="D57" s="166" t="s">
        <v>343</v>
      </c>
      <c r="E57" s="369" t="s">
        <v>371</v>
      </c>
      <c r="F57" s="162"/>
    </row>
    <row r="58" spans="1:6" ht="15" x14ac:dyDescent="0.25">
      <c r="B58" s="159"/>
      <c r="C58" s="368"/>
      <c r="D58" s="166" t="s">
        <v>345</v>
      </c>
      <c r="E58" s="370"/>
      <c r="F58" s="162"/>
    </row>
    <row r="59" spans="1:6" ht="15" x14ac:dyDescent="0.25">
      <c r="B59" s="159"/>
      <c r="C59" s="368"/>
      <c r="D59" s="166" t="s">
        <v>347</v>
      </c>
      <c r="E59" s="370"/>
      <c r="F59" s="162"/>
    </row>
    <row r="60" spans="1:6" ht="15" x14ac:dyDescent="0.25">
      <c r="B60" s="159"/>
      <c r="C60" s="368"/>
      <c r="D60" s="166" t="s">
        <v>348</v>
      </c>
      <c r="E60" s="370"/>
      <c r="F60" s="162"/>
    </row>
    <row r="61" spans="1:6" ht="15" x14ac:dyDescent="0.25">
      <c r="B61" s="159"/>
      <c r="C61" s="368"/>
      <c r="D61" s="166" t="s">
        <v>81</v>
      </c>
      <c r="E61" s="370"/>
      <c r="F61" s="162"/>
    </row>
    <row r="62" spans="1:6" ht="15" x14ac:dyDescent="0.25">
      <c r="B62" s="159"/>
      <c r="C62" s="372" t="s">
        <v>363</v>
      </c>
      <c r="D62" s="167" t="s">
        <v>344</v>
      </c>
      <c r="E62" s="370"/>
      <c r="F62" s="162"/>
    </row>
    <row r="63" spans="1:6" ht="15" x14ac:dyDescent="0.25">
      <c r="B63" s="159"/>
      <c r="C63" s="372"/>
      <c r="D63" s="167" t="s">
        <v>346</v>
      </c>
      <c r="E63" s="370"/>
      <c r="F63" s="162"/>
    </row>
    <row r="64" spans="1:6" ht="15" x14ac:dyDescent="0.25">
      <c r="B64" s="159"/>
      <c r="C64" s="372"/>
      <c r="D64" s="167" t="s">
        <v>336</v>
      </c>
      <c r="E64" s="370"/>
      <c r="F64" s="162"/>
    </row>
    <row r="65" spans="1:6" ht="15" x14ac:dyDescent="0.25">
      <c r="B65" s="159"/>
      <c r="C65" s="372"/>
      <c r="D65" s="167" t="s">
        <v>355</v>
      </c>
      <c r="E65" s="370"/>
      <c r="F65" s="162"/>
    </row>
    <row r="66" spans="1:6" ht="15" x14ac:dyDescent="0.25">
      <c r="B66" s="159"/>
      <c r="C66" s="372"/>
      <c r="D66" s="167" t="s">
        <v>356</v>
      </c>
      <c r="E66" s="370"/>
      <c r="F66" s="162"/>
    </row>
    <row r="67" spans="1:6" ht="15" x14ac:dyDescent="0.25">
      <c r="B67" s="159"/>
      <c r="C67" s="372"/>
      <c r="D67" s="167" t="s">
        <v>364</v>
      </c>
      <c r="E67" s="370"/>
      <c r="F67" s="162"/>
    </row>
    <row r="68" spans="1:6" ht="15" x14ac:dyDescent="0.25">
      <c r="B68" s="159"/>
      <c r="C68" s="372"/>
      <c r="D68" s="167" t="s">
        <v>365</v>
      </c>
      <c r="E68" s="371"/>
      <c r="F68" s="162"/>
    </row>
    <row r="69" spans="1:6" ht="15" x14ac:dyDescent="0.25">
      <c r="B69" s="159"/>
      <c r="C69" s="373" t="s">
        <v>372</v>
      </c>
      <c r="D69" s="174" t="s">
        <v>96</v>
      </c>
      <c r="E69" s="375" t="s">
        <v>373</v>
      </c>
      <c r="F69" s="162"/>
    </row>
    <row r="70" spans="1:6" ht="25.5" x14ac:dyDescent="0.25">
      <c r="B70" s="159"/>
      <c r="C70" s="374"/>
      <c r="D70" s="174" t="s">
        <v>112</v>
      </c>
      <c r="E70" s="376"/>
      <c r="F70" s="162"/>
    </row>
    <row r="71" spans="1:6" ht="15" x14ac:dyDescent="0.25">
      <c r="B71" s="159"/>
      <c r="C71" s="374"/>
      <c r="D71" s="174" t="s">
        <v>113</v>
      </c>
      <c r="E71" s="376"/>
      <c r="F71" s="162"/>
    </row>
    <row r="72" spans="1:6" ht="15" x14ac:dyDescent="0.25">
      <c r="B72" s="159"/>
      <c r="C72" s="374"/>
      <c r="D72" s="175" t="s">
        <v>114</v>
      </c>
      <c r="E72" s="377"/>
      <c r="F72" s="162"/>
    </row>
    <row r="73" spans="1:6" ht="26.25" customHeight="1" x14ac:dyDescent="0.2">
      <c r="A73" s="156"/>
      <c r="B73" s="157"/>
      <c r="C73" s="378" t="s">
        <v>115</v>
      </c>
      <c r="D73" s="379"/>
      <c r="E73" s="380"/>
      <c r="F73" s="158"/>
    </row>
    <row r="74" spans="1:6" ht="31.5" customHeight="1" x14ac:dyDescent="0.2">
      <c r="A74" s="156"/>
      <c r="B74" s="157"/>
      <c r="C74" s="378" t="s">
        <v>131</v>
      </c>
      <c r="D74" s="379"/>
      <c r="E74" s="380"/>
      <c r="F74" s="158"/>
    </row>
    <row r="75" spans="1:6" ht="26.25" customHeight="1" x14ac:dyDescent="0.2">
      <c r="A75" s="156"/>
      <c r="B75" s="157"/>
      <c r="C75" s="338" t="s">
        <v>374</v>
      </c>
      <c r="D75" s="339"/>
      <c r="E75" s="340"/>
      <c r="F75" s="158"/>
    </row>
    <row r="76" spans="1:6" ht="32.1" customHeight="1" thickBot="1" x14ac:dyDescent="0.25">
      <c r="A76" s="156"/>
      <c r="B76" s="157"/>
      <c r="C76" s="357" t="s">
        <v>127</v>
      </c>
      <c r="D76" s="358"/>
      <c r="E76" s="359"/>
      <c r="F76" s="158"/>
    </row>
    <row r="77" spans="1:6" ht="5.0999999999999996" customHeight="1" thickTop="1" thickBot="1" x14ac:dyDescent="0.25">
      <c r="A77" s="156"/>
      <c r="B77" s="157"/>
      <c r="C77" s="169"/>
      <c r="D77" s="169"/>
      <c r="E77" s="169"/>
      <c r="F77" s="158"/>
    </row>
    <row r="78" spans="1:6" ht="16.5" customHeight="1" thickTop="1" thickBot="1" x14ac:dyDescent="0.25">
      <c r="A78" s="156"/>
      <c r="B78" s="157"/>
      <c r="C78" s="319" t="s">
        <v>121</v>
      </c>
      <c r="D78" s="320"/>
      <c r="E78" s="321"/>
      <c r="F78" s="158"/>
    </row>
    <row r="79" spans="1:6" ht="40.5" customHeight="1" thickTop="1" x14ac:dyDescent="0.2">
      <c r="A79" s="156"/>
      <c r="B79" s="157"/>
      <c r="C79" s="322" t="s">
        <v>369</v>
      </c>
      <c r="D79" s="323"/>
      <c r="E79" s="324"/>
      <c r="F79" s="158"/>
    </row>
    <row r="80" spans="1:6" ht="51.75" customHeight="1" thickBot="1" x14ac:dyDescent="0.25">
      <c r="A80" s="156"/>
      <c r="B80" s="157"/>
      <c r="C80" s="325" t="s">
        <v>370</v>
      </c>
      <c r="D80" s="326"/>
      <c r="E80" s="327"/>
      <c r="F80" s="158"/>
    </row>
    <row r="81" spans="2:6" ht="27.95" customHeight="1" thickTop="1" thickBot="1" x14ac:dyDescent="0.25">
      <c r="B81" s="159"/>
      <c r="C81" s="328" t="s">
        <v>119</v>
      </c>
      <c r="D81" s="329"/>
      <c r="E81" s="330"/>
      <c r="F81" s="173"/>
    </row>
    <row r="82" spans="2:6" ht="27.95" customHeight="1" thickTop="1" x14ac:dyDescent="0.2">
      <c r="B82" s="159"/>
      <c r="C82" s="331" t="s">
        <v>329</v>
      </c>
      <c r="D82" s="331"/>
      <c r="E82" s="331"/>
      <c r="F82" s="173"/>
    </row>
    <row r="83" spans="2:6" ht="15" customHeight="1" thickBot="1" x14ac:dyDescent="0.25">
      <c r="B83" s="170"/>
      <c r="C83" s="176"/>
      <c r="D83" s="176"/>
      <c r="E83" s="176"/>
      <c r="F83" s="171"/>
    </row>
    <row r="84" spans="2:6" ht="13.5" thickTop="1" x14ac:dyDescent="0.2">
      <c r="C84" s="145"/>
      <c r="D84" s="145"/>
      <c r="E84" s="145"/>
      <c r="F84" s="54"/>
    </row>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sheetData>
  <sheetProtection password="843E" sheet="1" objects="1" scenarios="1"/>
  <mergeCells count="48">
    <mergeCell ref="C15:E15"/>
    <mergeCell ref="C2:E2"/>
    <mergeCell ref="C3:E3"/>
    <mergeCell ref="C4:E4"/>
    <mergeCell ref="C5:E5"/>
    <mergeCell ref="C6:E6"/>
    <mergeCell ref="C7:E7"/>
    <mergeCell ref="C9:E9"/>
    <mergeCell ref="C10:E10"/>
    <mergeCell ref="C11:E11"/>
    <mergeCell ref="C13:E13"/>
    <mergeCell ref="C14:E14"/>
    <mergeCell ref="C8:E8"/>
    <mergeCell ref="C16:E16"/>
    <mergeCell ref="C17:E17"/>
    <mergeCell ref="C20:C24"/>
    <mergeCell ref="E20:E37"/>
    <mergeCell ref="C25:C31"/>
    <mergeCell ref="C32:C37"/>
    <mergeCell ref="C75:E75"/>
    <mergeCell ref="C76:E76"/>
    <mergeCell ref="C52:E52"/>
    <mergeCell ref="C53:E53"/>
    <mergeCell ref="C54:E54"/>
    <mergeCell ref="C57:C61"/>
    <mergeCell ref="E57:E68"/>
    <mergeCell ref="C62:C68"/>
    <mergeCell ref="C69:C72"/>
    <mergeCell ref="E69:E72"/>
    <mergeCell ref="C73:E73"/>
    <mergeCell ref="C74:E74"/>
    <mergeCell ref="C51:E51"/>
    <mergeCell ref="C38:E38"/>
    <mergeCell ref="C39:E39"/>
    <mergeCell ref="C40:E40"/>
    <mergeCell ref="C41:E41"/>
    <mergeCell ref="C43:E43"/>
    <mergeCell ref="C45:E45"/>
    <mergeCell ref="C46:E46"/>
    <mergeCell ref="C48:E48"/>
    <mergeCell ref="C49:E49"/>
    <mergeCell ref="C50:E50"/>
    <mergeCell ref="C44:E44"/>
    <mergeCell ref="C78:E78"/>
    <mergeCell ref="C79:E79"/>
    <mergeCell ref="C80:E80"/>
    <mergeCell ref="C81:E81"/>
    <mergeCell ref="C82:E82"/>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9"/>
  <sheetViews>
    <sheetView showGridLines="0" tabSelected="1" zoomScaleSheetLayoutView="100" workbookViewId="0">
      <selection activeCell="D111" sqref="D111"/>
    </sheetView>
  </sheetViews>
  <sheetFormatPr baseColWidth="10" defaultColWidth="0" defaultRowHeight="12.75" customHeight="1" zeroHeight="1" x14ac:dyDescent="0.2"/>
  <cols>
    <col min="1" max="1" width="3.28515625" style="204" customWidth="1"/>
    <col min="2" max="2" width="25.85546875" style="204" customWidth="1"/>
    <col min="3" max="3" width="26.5703125" style="204" customWidth="1"/>
    <col min="4" max="4" width="24.7109375" style="204" customWidth="1"/>
    <col min="5" max="5" width="24" style="204" customWidth="1"/>
    <col min="6" max="6" width="27.5703125" style="204" customWidth="1"/>
    <col min="7" max="7" width="45" style="204" customWidth="1"/>
    <col min="8" max="9" width="27.5703125" style="204" customWidth="1"/>
    <col min="10" max="10" width="17.28515625" style="204" customWidth="1"/>
    <col min="11" max="11" width="34.28515625" style="204" customWidth="1"/>
    <col min="12" max="12" width="24.28515625" style="204" customWidth="1"/>
    <col min="13" max="13" width="21.42578125" style="204" customWidth="1"/>
    <col min="14" max="14" width="21.5703125" style="204" customWidth="1"/>
    <col min="15" max="15" width="0" style="195" hidden="1"/>
    <col min="16" max="16" width="4.140625" style="195" hidden="1" customWidth="1"/>
    <col min="17" max="17" width="11.7109375" style="204" customWidth="1"/>
    <col min="18" max="18" width="12.7109375" style="204" customWidth="1"/>
    <col min="19" max="19" width="2.85546875" style="195" customWidth="1"/>
    <col min="20" max="29" width="0" style="195" hidden="1" customWidth="1"/>
    <col min="30" max="16384" width="11.42578125" style="195" hidden="1"/>
  </cols>
  <sheetData>
    <row r="1" spans="1:18" ht="6.75" customHeight="1" x14ac:dyDescent="0.2">
      <c r="A1" s="192"/>
      <c r="B1" s="193"/>
      <c r="C1" s="193"/>
      <c r="D1" s="193"/>
      <c r="E1" s="193"/>
      <c r="F1" s="193"/>
      <c r="G1" s="193"/>
      <c r="H1" s="193"/>
      <c r="I1" s="193"/>
      <c r="J1" s="193"/>
      <c r="K1" s="193"/>
      <c r="L1" s="193"/>
      <c r="M1" s="193"/>
      <c r="N1" s="193"/>
      <c r="O1" s="194"/>
      <c r="P1" s="194"/>
      <c r="Q1" s="193"/>
      <c r="R1" s="193"/>
    </row>
    <row r="2" spans="1:18" ht="18.75" customHeight="1" x14ac:dyDescent="0.2">
      <c r="A2" s="533" t="s">
        <v>106</v>
      </c>
      <c r="B2" s="533"/>
      <c r="C2" s="533"/>
      <c r="D2" s="533"/>
      <c r="E2" s="533"/>
      <c r="F2" s="533"/>
      <c r="G2" s="533"/>
      <c r="H2" s="533"/>
      <c r="I2" s="196"/>
      <c r="J2" s="196"/>
      <c r="K2" s="196"/>
      <c r="L2" s="196"/>
      <c r="M2" s="196"/>
      <c r="N2" s="196"/>
      <c r="O2" s="196"/>
      <c r="P2" s="196"/>
      <c r="Q2" s="196" t="s">
        <v>417</v>
      </c>
      <c r="R2" s="196"/>
    </row>
    <row r="3" spans="1:18" ht="5.25" customHeight="1" x14ac:dyDescent="0.2">
      <c r="A3" s="533"/>
      <c r="B3" s="533"/>
      <c r="C3" s="533"/>
      <c r="D3" s="533"/>
      <c r="E3" s="533"/>
      <c r="F3" s="533"/>
      <c r="G3" s="533"/>
      <c r="H3" s="533"/>
      <c r="I3" s="197"/>
      <c r="J3" s="197"/>
      <c r="K3" s="197"/>
      <c r="L3" s="197"/>
      <c r="M3" s="197"/>
      <c r="N3" s="197"/>
      <c r="O3" s="198"/>
      <c r="P3" s="198"/>
      <c r="Q3" s="197"/>
      <c r="R3" s="197"/>
    </row>
    <row r="4" spans="1:18" ht="18" customHeight="1" x14ac:dyDescent="0.2">
      <c r="A4" s="534" t="s">
        <v>324</v>
      </c>
      <c r="B4" s="535"/>
      <c r="C4" s="535"/>
      <c r="D4" s="199"/>
      <c r="E4" s="199"/>
      <c r="F4" s="199"/>
      <c r="G4" s="199"/>
      <c r="H4" s="199"/>
      <c r="I4" s="199"/>
      <c r="J4" s="536" t="s">
        <v>382</v>
      </c>
      <c r="K4" s="537"/>
      <c r="L4" s="537"/>
      <c r="M4" s="200"/>
      <c r="N4" s="201" t="s">
        <v>82</v>
      </c>
      <c r="O4" s="202"/>
      <c r="P4" s="202"/>
      <c r="Q4" s="203"/>
    </row>
    <row r="5" spans="1:18" ht="7.5" customHeight="1" x14ac:dyDescent="0.2">
      <c r="A5" s="205"/>
      <c r="B5" s="206"/>
      <c r="C5" s="207"/>
      <c r="D5" s="207"/>
      <c r="E5" s="207"/>
      <c r="F5" s="207"/>
      <c r="G5" s="207"/>
      <c r="H5" s="207"/>
      <c r="I5" s="207"/>
      <c r="J5" s="207"/>
      <c r="K5" s="208"/>
      <c r="L5" s="208"/>
      <c r="M5" s="208"/>
      <c r="N5" s="208"/>
      <c r="O5" s="208"/>
      <c r="P5" s="208"/>
      <c r="Q5" s="209"/>
      <c r="R5" s="210"/>
    </row>
    <row r="6" spans="1:18" ht="18" customHeight="1" x14ac:dyDescent="0.2">
      <c r="A6" s="538" t="s">
        <v>330</v>
      </c>
      <c r="B6" s="539"/>
      <c r="C6" s="539"/>
      <c r="D6" s="211"/>
      <c r="E6" s="211"/>
      <c r="F6" s="211"/>
      <c r="G6" s="211"/>
      <c r="H6" s="211"/>
      <c r="I6" s="211"/>
      <c r="J6" s="540" t="s">
        <v>418</v>
      </c>
      <c r="K6" s="541"/>
      <c r="L6" s="212"/>
      <c r="N6" s="201" t="s">
        <v>0</v>
      </c>
      <c r="O6" s="213"/>
      <c r="P6" s="214"/>
      <c r="Q6" s="203" t="s">
        <v>15</v>
      </c>
    </row>
    <row r="7" spans="1:18" ht="6" customHeight="1" x14ac:dyDescent="0.2">
      <c r="A7" s="211"/>
      <c r="B7" s="211"/>
      <c r="C7" s="211"/>
      <c r="D7" s="211"/>
      <c r="E7" s="211"/>
      <c r="F7" s="211"/>
      <c r="G7" s="211"/>
      <c r="H7" s="211"/>
      <c r="I7" s="211"/>
      <c r="J7" s="211"/>
      <c r="K7" s="215"/>
      <c r="L7" s="215"/>
      <c r="O7" s="215"/>
      <c r="P7" s="216"/>
      <c r="Q7" s="201"/>
      <c r="R7" s="217"/>
    </row>
    <row r="8" spans="1:18" ht="18.75" customHeight="1" x14ac:dyDescent="0.2">
      <c r="A8" s="542" t="s">
        <v>331</v>
      </c>
      <c r="B8" s="542"/>
      <c r="C8" s="542"/>
      <c r="D8" s="218"/>
      <c r="E8" s="218"/>
      <c r="F8" s="218"/>
      <c r="G8" s="218"/>
      <c r="H8" s="218"/>
      <c r="I8" s="218"/>
      <c r="J8" s="543" t="s">
        <v>419</v>
      </c>
      <c r="K8" s="544"/>
      <c r="L8" s="217"/>
      <c r="M8" s="219"/>
      <c r="N8" s="220"/>
      <c r="O8" s="198"/>
      <c r="P8" s="198"/>
      <c r="Q8" s="221"/>
      <c r="R8" s="221"/>
    </row>
    <row r="9" spans="1:18" ht="23.25" customHeight="1" thickBot="1" x14ac:dyDescent="0.25">
      <c r="A9" s="547" t="s">
        <v>420</v>
      </c>
      <c r="B9" s="547"/>
      <c r="C9" s="547"/>
      <c r="D9" s="547"/>
      <c r="E9" s="547"/>
      <c r="F9" s="547"/>
      <c r="G9" s="547"/>
      <c r="H9" s="547"/>
      <c r="I9" s="218"/>
      <c r="J9" s="218"/>
      <c r="K9" s="215"/>
      <c r="L9" s="215"/>
      <c r="M9" s="219"/>
      <c r="N9" s="220"/>
      <c r="O9" s="198"/>
      <c r="P9" s="198"/>
      <c r="Q9" s="221"/>
      <c r="R9" s="221"/>
    </row>
    <row r="10" spans="1:18" ht="13.5" customHeight="1" thickBot="1" x14ac:dyDescent="0.25">
      <c r="A10" s="407" t="s">
        <v>122</v>
      </c>
      <c r="B10" s="408"/>
      <c r="C10" s="408"/>
      <c r="D10" s="408"/>
      <c r="E10" s="408"/>
      <c r="F10" s="408"/>
      <c r="G10" s="408"/>
      <c r="H10" s="408"/>
      <c r="I10" s="408"/>
      <c r="J10" s="408"/>
      <c r="K10" s="548"/>
      <c r="L10" s="549" t="s">
        <v>121</v>
      </c>
      <c r="M10" s="550"/>
      <c r="N10" s="550"/>
      <c r="O10" s="550"/>
      <c r="P10" s="550"/>
      <c r="Q10" s="550"/>
      <c r="R10" s="551"/>
    </row>
    <row r="11" spans="1:18" ht="12.75" customHeight="1" x14ac:dyDescent="0.2">
      <c r="A11" s="552" t="s">
        <v>327</v>
      </c>
      <c r="B11" s="554" t="s">
        <v>326</v>
      </c>
      <c r="C11" s="554" t="s">
        <v>421</v>
      </c>
      <c r="D11" s="554" t="s">
        <v>87</v>
      </c>
      <c r="E11" s="554" t="s">
        <v>64</v>
      </c>
      <c r="F11" s="554" t="s">
        <v>58</v>
      </c>
      <c r="G11" s="554" t="s">
        <v>61</v>
      </c>
      <c r="H11" s="554" t="s">
        <v>83</v>
      </c>
      <c r="I11" s="554" t="s">
        <v>62</v>
      </c>
      <c r="J11" s="554" t="s">
        <v>74</v>
      </c>
      <c r="K11" s="556"/>
      <c r="L11" s="557" t="s">
        <v>100</v>
      </c>
      <c r="M11" s="558"/>
      <c r="N11" s="559"/>
      <c r="O11" s="222"/>
      <c r="P11" s="222"/>
      <c r="Q11" s="560" t="s">
        <v>360</v>
      </c>
      <c r="R11" s="561"/>
    </row>
    <row r="12" spans="1:18" ht="48.75" customHeight="1" thickBot="1" x14ac:dyDescent="0.25">
      <c r="A12" s="553"/>
      <c r="B12" s="555"/>
      <c r="C12" s="555"/>
      <c r="D12" s="555"/>
      <c r="E12" s="555"/>
      <c r="F12" s="555"/>
      <c r="G12" s="555"/>
      <c r="H12" s="555"/>
      <c r="I12" s="555"/>
      <c r="J12" s="223" t="s">
        <v>117</v>
      </c>
      <c r="K12" s="224" t="s">
        <v>118</v>
      </c>
      <c r="L12" s="225" t="s">
        <v>377</v>
      </c>
      <c r="M12" s="226" t="s">
        <v>378</v>
      </c>
      <c r="N12" s="227" t="s">
        <v>379</v>
      </c>
      <c r="O12" s="228"/>
      <c r="P12" s="228"/>
      <c r="Q12" s="562"/>
      <c r="R12" s="563"/>
    </row>
    <row r="13" spans="1:18" ht="13.5" customHeight="1" x14ac:dyDescent="0.2">
      <c r="A13" s="418">
        <v>1</v>
      </c>
      <c r="B13" s="420" t="s">
        <v>422</v>
      </c>
      <c r="C13" s="512" t="s">
        <v>423</v>
      </c>
      <c r="D13" s="465" t="s">
        <v>342</v>
      </c>
      <c r="E13" s="465" t="s">
        <v>341</v>
      </c>
      <c r="F13" s="465" t="s">
        <v>98</v>
      </c>
      <c r="G13" s="511" t="s">
        <v>424</v>
      </c>
      <c r="H13" s="511" t="s">
        <v>425</v>
      </c>
      <c r="I13" s="468" t="s">
        <v>426</v>
      </c>
      <c r="J13" s="532">
        <v>41852</v>
      </c>
      <c r="K13" s="532">
        <v>42153</v>
      </c>
      <c r="L13" s="531"/>
      <c r="M13" s="531"/>
      <c r="N13" s="416"/>
      <c r="O13" s="198"/>
      <c r="P13" s="198"/>
      <c r="Q13" s="484"/>
      <c r="R13" s="480"/>
    </row>
    <row r="14" spans="1:18" ht="13.5" customHeight="1" x14ac:dyDescent="0.2">
      <c r="A14" s="418"/>
      <c r="B14" s="421"/>
      <c r="C14" s="512"/>
      <c r="D14" s="463"/>
      <c r="E14" s="463"/>
      <c r="F14" s="463"/>
      <c r="G14" s="512"/>
      <c r="H14" s="512"/>
      <c r="I14" s="449"/>
      <c r="J14" s="532"/>
      <c r="K14" s="532"/>
      <c r="L14" s="531"/>
      <c r="M14" s="531"/>
      <c r="N14" s="416"/>
      <c r="O14" s="198"/>
      <c r="P14" s="198"/>
      <c r="Q14" s="485"/>
      <c r="R14" s="481"/>
    </row>
    <row r="15" spans="1:18" ht="13.5" customHeight="1" x14ac:dyDescent="0.2">
      <c r="A15" s="418"/>
      <c r="B15" s="421"/>
      <c r="C15" s="512"/>
      <c r="D15" s="463"/>
      <c r="E15" s="463"/>
      <c r="F15" s="463"/>
      <c r="G15" s="512"/>
      <c r="H15" s="512"/>
      <c r="I15" s="449"/>
      <c r="J15" s="532"/>
      <c r="K15" s="532"/>
      <c r="L15" s="531"/>
      <c r="M15" s="531"/>
      <c r="N15" s="416"/>
      <c r="O15" s="198"/>
      <c r="P15" s="198"/>
      <c r="Q15" s="485"/>
      <c r="R15" s="481"/>
    </row>
    <row r="16" spans="1:18" ht="13.5" customHeight="1" x14ac:dyDescent="0.2">
      <c r="A16" s="418"/>
      <c r="B16" s="421"/>
      <c r="C16" s="512"/>
      <c r="D16" s="463"/>
      <c r="E16" s="463"/>
      <c r="F16" s="463"/>
      <c r="G16" s="512"/>
      <c r="H16" s="512"/>
      <c r="I16" s="449"/>
      <c r="J16" s="532"/>
      <c r="K16" s="532"/>
      <c r="L16" s="531"/>
      <c r="M16" s="531"/>
      <c r="N16" s="416"/>
      <c r="O16" s="198"/>
      <c r="P16" s="198"/>
      <c r="Q16" s="485"/>
      <c r="R16" s="481"/>
    </row>
    <row r="17" spans="1:18" ht="13.5" customHeight="1" thickBot="1" x14ac:dyDescent="0.25">
      <c r="A17" s="418"/>
      <c r="B17" s="421"/>
      <c r="C17" s="512"/>
      <c r="D17" s="466"/>
      <c r="E17" s="466"/>
      <c r="F17" s="466"/>
      <c r="G17" s="512"/>
      <c r="H17" s="512"/>
      <c r="I17" s="449"/>
      <c r="J17" s="532"/>
      <c r="K17" s="532"/>
      <c r="L17" s="531"/>
      <c r="M17" s="531"/>
      <c r="N17" s="416"/>
      <c r="O17" s="198"/>
      <c r="P17" s="198"/>
      <c r="Q17" s="485"/>
      <c r="R17" s="481"/>
    </row>
    <row r="18" spans="1:18" ht="72.75" customHeight="1" thickBot="1" x14ac:dyDescent="0.25">
      <c r="A18" s="419"/>
      <c r="B18" s="422"/>
      <c r="C18" s="515"/>
      <c r="D18" s="229" t="s">
        <v>342</v>
      </c>
      <c r="E18" s="229" t="s">
        <v>339</v>
      </c>
      <c r="F18" s="229" t="s">
        <v>97</v>
      </c>
      <c r="G18" s="230" t="s">
        <v>427</v>
      </c>
      <c r="H18" s="231" t="s">
        <v>428</v>
      </c>
      <c r="I18" s="230" t="s">
        <v>429</v>
      </c>
      <c r="J18" s="232">
        <v>42070</v>
      </c>
      <c r="K18" s="233">
        <v>42102</v>
      </c>
      <c r="L18" s="531"/>
      <c r="M18" s="531"/>
      <c r="N18" s="417"/>
      <c r="O18" s="198"/>
      <c r="P18" s="198"/>
      <c r="Q18" s="486"/>
      <c r="R18" s="482"/>
    </row>
    <row r="19" spans="1:18" ht="13.5" customHeight="1" x14ac:dyDescent="0.2">
      <c r="A19" s="418">
        <v>2</v>
      </c>
      <c r="B19" s="420" t="s">
        <v>430</v>
      </c>
      <c r="C19" s="512" t="s">
        <v>431</v>
      </c>
      <c r="D19" s="465" t="s">
        <v>340</v>
      </c>
      <c r="E19" s="465" t="s">
        <v>338</v>
      </c>
      <c r="F19" s="465" t="s">
        <v>348</v>
      </c>
      <c r="G19" s="517" t="s">
        <v>432</v>
      </c>
      <c r="H19" s="517" t="s">
        <v>433</v>
      </c>
      <c r="I19" s="448" t="s">
        <v>434</v>
      </c>
      <c r="J19" s="529">
        <v>41640</v>
      </c>
      <c r="K19" s="529">
        <v>42215</v>
      </c>
      <c r="L19" s="235"/>
      <c r="M19" s="235"/>
      <c r="N19" s="416"/>
      <c r="O19" s="198"/>
      <c r="P19" s="198"/>
      <c r="Q19" s="484"/>
      <c r="R19" s="480"/>
    </row>
    <row r="20" spans="1:18" ht="13.5" customHeight="1" x14ac:dyDescent="0.2">
      <c r="A20" s="418"/>
      <c r="B20" s="421"/>
      <c r="C20" s="512"/>
      <c r="D20" s="463"/>
      <c r="E20" s="463"/>
      <c r="F20" s="463"/>
      <c r="G20" s="512"/>
      <c r="H20" s="512"/>
      <c r="I20" s="449"/>
      <c r="J20" s="452"/>
      <c r="K20" s="452"/>
      <c r="L20" s="235"/>
      <c r="M20" s="235"/>
      <c r="N20" s="416"/>
      <c r="O20" s="198"/>
      <c r="P20" s="198"/>
      <c r="Q20" s="485"/>
      <c r="R20" s="481"/>
    </row>
    <row r="21" spans="1:18" ht="13.5" customHeight="1" x14ac:dyDescent="0.2">
      <c r="A21" s="418"/>
      <c r="B21" s="421"/>
      <c r="C21" s="512"/>
      <c r="D21" s="463"/>
      <c r="E21" s="463"/>
      <c r="F21" s="463"/>
      <c r="G21" s="512"/>
      <c r="H21" s="512"/>
      <c r="I21" s="449"/>
      <c r="J21" s="452"/>
      <c r="K21" s="452"/>
      <c r="L21" s="235"/>
      <c r="M21" s="235"/>
      <c r="N21" s="416"/>
      <c r="O21" s="198"/>
      <c r="P21" s="198"/>
      <c r="Q21" s="485"/>
      <c r="R21" s="481"/>
    </row>
    <row r="22" spans="1:18" ht="13.5" customHeight="1" thickBot="1" x14ac:dyDescent="0.25">
      <c r="A22" s="418"/>
      <c r="B22" s="421"/>
      <c r="C22" s="512"/>
      <c r="D22" s="463"/>
      <c r="E22" s="463"/>
      <c r="F22" s="466"/>
      <c r="G22" s="512"/>
      <c r="H22" s="512"/>
      <c r="I22" s="449"/>
      <c r="J22" s="452"/>
      <c r="K22" s="452"/>
      <c r="L22" s="235"/>
      <c r="M22" s="235"/>
      <c r="N22" s="416"/>
      <c r="O22" s="198"/>
      <c r="P22" s="198"/>
      <c r="Q22" s="485"/>
      <c r="R22" s="481"/>
    </row>
    <row r="23" spans="1:18" ht="68.25" customHeight="1" thickBot="1" x14ac:dyDescent="0.25">
      <c r="A23" s="419"/>
      <c r="B23" s="422"/>
      <c r="C23" s="515"/>
      <c r="D23" s="229" t="s">
        <v>342</v>
      </c>
      <c r="E23" s="229" t="s">
        <v>339</v>
      </c>
      <c r="F23" s="229" t="s">
        <v>97</v>
      </c>
      <c r="G23" s="230" t="s">
        <v>427</v>
      </c>
      <c r="H23" s="231" t="s">
        <v>428</v>
      </c>
      <c r="I23" s="230" t="s">
        <v>429</v>
      </c>
      <c r="J23" s="236">
        <v>42070</v>
      </c>
      <c r="K23" s="236">
        <v>42102</v>
      </c>
      <c r="L23" s="237"/>
      <c r="M23" s="237"/>
      <c r="N23" s="417"/>
      <c r="O23" s="198"/>
      <c r="P23" s="198"/>
      <c r="Q23" s="486"/>
      <c r="R23" s="482"/>
    </row>
    <row r="24" spans="1:18" ht="13.5" customHeight="1" x14ac:dyDescent="0.2">
      <c r="A24" s="418">
        <v>3</v>
      </c>
      <c r="B24" s="420" t="s">
        <v>435</v>
      </c>
      <c r="C24" s="512" t="s">
        <v>436</v>
      </c>
      <c r="D24" s="465" t="s">
        <v>342</v>
      </c>
      <c r="E24" s="465" t="s">
        <v>341</v>
      </c>
      <c r="F24" s="465" t="s">
        <v>110</v>
      </c>
      <c r="G24" s="527" t="s">
        <v>437</v>
      </c>
      <c r="H24" s="517" t="s">
        <v>438</v>
      </c>
      <c r="I24" s="511" t="s">
        <v>434</v>
      </c>
      <c r="J24" s="530">
        <v>42037</v>
      </c>
      <c r="K24" s="530">
        <v>42369</v>
      </c>
      <c r="L24" s="235"/>
      <c r="M24" s="235"/>
      <c r="N24" s="416"/>
      <c r="O24" s="198"/>
      <c r="P24" s="198"/>
      <c r="Q24" s="484"/>
      <c r="R24" s="480"/>
    </row>
    <row r="25" spans="1:18" ht="13.5" customHeight="1" x14ac:dyDescent="0.2">
      <c r="A25" s="418"/>
      <c r="B25" s="421"/>
      <c r="C25" s="512"/>
      <c r="D25" s="463"/>
      <c r="E25" s="463"/>
      <c r="F25" s="463"/>
      <c r="G25" s="528"/>
      <c r="H25" s="512"/>
      <c r="I25" s="512"/>
      <c r="J25" s="514"/>
      <c r="K25" s="514"/>
      <c r="L25" s="235"/>
      <c r="M25" s="235"/>
      <c r="N25" s="416"/>
      <c r="O25" s="198"/>
      <c r="P25" s="198"/>
      <c r="Q25" s="485"/>
      <c r="R25" s="481"/>
    </row>
    <row r="26" spans="1:18" ht="13.5" customHeight="1" x14ac:dyDescent="0.2">
      <c r="A26" s="418"/>
      <c r="B26" s="421"/>
      <c r="C26" s="512"/>
      <c r="D26" s="463"/>
      <c r="E26" s="463"/>
      <c r="F26" s="463"/>
      <c r="G26" s="528"/>
      <c r="H26" s="512"/>
      <c r="I26" s="512"/>
      <c r="J26" s="514"/>
      <c r="K26" s="514"/>
      <c r="L26" s="235"/>
      <c r="M26" s="235"/>
      <c r="N26" s="416"/>
      <c r="O26" s="198"/>
      <c r="P26" s="198"/>
      <c r="Q26" s="485"/>
      <c r="R26" s="481"/>
    </row>
    <row r="27" spans="1:18" ht="54" customHeight="1" thickBot="1" x14ac:dyDescent="0.25">
      <c r="A27" s="418"/>
      <c r="B27" s="421"/>
      <c r="C27" s="512"/>
      <c r="D27" s="463"/>
      <c r="E27" s="463"/>
      <c r="F27" s="463"/>
      <c r="G27" s="528"/>
      <c r="H27" s="512"/>
      <c r="I27" s="512"/>
      <c r="J27" s="514"/>
      <c r="K27" s="514"/>
      <c r="L27" s="235"/>
      <c r="M27" s="235"/>
      <c r="N27" s="416"/>
      <c r="O27" s="198"/>
      <c r="P27" s="198"/>
      <c r="Q27" s="485"/>
      <c r="R27" s="481"/>
    </row>
    <row r="28" spans="1:18" ht="69.75" customHeight="1" thickBot="1" x14ac:dyDescent="0.25">
      <c r="A28" s="419"/>
      <c r="B28" s="422"/>
      <c r="C28" s="512"/>
      <c r="D28" s="229" t="s">
        <v>342</v>
      </c>
      <c r="E28" s="229" t="s">
        <v>339</v>
      </c>
      <c r="F28" s="229" t="s">
        <v>97</v>
      </c>
      <c r="G28" s="230" t="s">
        <v>427</v>
      </c>
      <c r="H28" s="231" t="s">
        <v>428</v>
      </c>
      <c r="I28" s="230" t="s">
        <v>429</v>
      </c>
      <c r="J28" s="236">
        <v>42070</v>
      </c>
      <c r="K28" s="236">
        <v>42102</v>
      </c>
      <c r="L28" s="237"/>
      <c r="M28" s="237"/>
      <c r="N28" s="417"/>
      <c r="O28" s="198"/>
      <c r="P28" s="198"/>
      <c r="Q28" s="486"/>
      <c r="R28" s="482"/>
    </row>
    <row r="29" spans="1:18" ht="72" customHeight="1" thickBot="1" x14ac:dyDescent="0.25">
      <c r="A29" s="238"/>
      <c r="B29" s="239" t="s">
        <v>439</v>
      </c>
      <c r="C29" s="230" t="s">
        <v>440</v>
      </c>
      <c r="D29" s="229" t="s">
        <v>342</v>
      </c>
      <c r="E29" s="229" t="s">
        <v>339</v>
      </c>
      <c r="F29" s="229" t="s">
        <v>97</v>
      </c>
      <c r="G29" s="230" t="s">
        <v>427</v>
      </c>
      <c r="H29" s="231" t="s">
        <v>428</v>
      </c>
      <c r="I29" s="230" t="s">
        <v>429</v>
      </c>
      <c r="J29" s="236">
        <v>42070</v>
      </c>
      <c r="K29" s="236">
        <v>42102</v>
      </c>
      <c r="L29" s="237"/>
      <c r="M29" s="237"/>
      <c r="N29" s="237"/>
      <c r="O29" s="198"/>
      <c r="P29" s="198"/>
      <c r="Q29" s="240"/>
      <c r="R29" s="241"/>
    </row>
    <row r="30" spans="1:18" ht="38.25" customHeight="1" x14ac:dyDescent="0.2">
      <c r="A30" s="418">
        <v>5</v>
      </c>
      <c r="B30" s="420" t="s">
        <v>441</v>
      </c>
      <c r="C30" s="512" t="s">
        <v>442</v>
      </c>
      <c r="D30" s="465" t="s">
        <v>342</v>
      </c>
      <c r="E30" s="465" t="s">
        <v>339</v>
      </c>
      <c r="F30" s="465" t="s">
        <v>350</v>
      </c>
      <c r="G30" s="517" t="s">
        <v>443</v>
      </c>
      <c r="H30" s="517" t="s">
        <v>444</v>
      </c>
      <c r="I30" s="511" t="s">
        <v>434</v>
      </c>
      <c r="J30" s="513">
        <v>42187</v>
      </c>
      <c r="K30" s="513">
        <v>42369</v>
      </c>
      <c r="L30" s="235"/>
      <c r="M30" s="235"/>
      <c r="N30" s="416"/>
      <c r="O30" s="198"/>
      <c r="P30" s="198"/>
      <c r="Q30" s="484"/>
      <c r="R30" s="480"/>
    </row>
    <row r="31" spans="1:18" ht="13.5" customHeight="1" x14ac:dyDescent="0.2">
      <c r="A31" s="418"/>
      <c r="B31" s="421"/>
      <c r="C31" s="512"/>
      <c r="D31" s="463"/>
      <c r="E31" s="463"/>
      <c r="F31" s="463"/>
      <c r="G31" s="512"/>
      <c r="H31" s="512"/>
      <c r="I31" s="512"/>
      <c r="J31" s="514"/>
      <c r="K31" s="514"/>
      <c r="L31" s="235"/>
      <c r="M31" s="235"/>
      <c r="N31" s="416"/>
      <c r="O31" s="198"/>
      <c r="P31" s="198"/>
      <c r="Q31" s="485"/>
      <c r="R31" s="481"/>
    </row>
    <row r="32" spans="1:18" ht="13.5" customHeight="1" x14ac:dyDescent="0.2">
      <c r="A32" s="418"/>
      <c r="B32" s="421"/>
      <c r="C32" s="512"/>
      <c r="D32" s="463"/>
      <c r="E32" s="463"/>
      <c r="F32" s="463"/>
      <c r="G32" s="512"/>
      <c r="H32" s="512"/>
      <c r="I32" s="512"/>
      <c r="J32" s="514"/>
      <c r="K32" s="514"/>
      <c r="L32" s="235"/>
      <c r="M32" s="235"/>
      <c r="N32" s="416"/>
      <c r="O32" s="198"/>
      <c r="P32" s="198"/>
      <c r="Q32" s="485"/>
      <c r="R32" s="481"/>
    </row>
    <row r="33" spans="1:18" ht="13.5" customHeight="1" thickBot="1" x14ac:dyDescent="0.25">
      <c r="A33" s="418"/>
      <c r="B33" s="421"/>
      <c r="C33" s="512"/>
      <c r="D33" s="463"/>
      <c r="E33" s="463"/>
      <c r="F33" s="463"/>
      <c r="G33" s="512"/>
      <c r="H33" s="512"/>
      <c r="I33" s="512"/>
      <c r="J33" s="514"/>
      <c r="K33" s="514"/>
      <c r="L33" s="235"/>
      <c r="M33" s="235"/>
      <c r="N33" s="416"/>
      <c r="O33" s="198"/>
      <c r="P33" s="198"/>
      <c r="Q33" s="485"/>
      <c r="R33" s="481"/>
    </row>
    <row r="34" spans="1:18" ht="65.25" customHeight="1" thickBot="1" x14ac:dyDescent="0.25">
      <c r="A34" s="419"/>
      <c r="B34" s="422"/>
      <c r="C34" s="515"/>
      <c r="D34" s="229" t="s">
        <v>342</v>
      </c>
      <c r="E34" s="229" t="s">
        <v>339</v>
      </c>
      <c r="F34" s="229" t="s">
        <v>97</v>
      </c>
      <c r="G34" s="230" t="s">
        <v>427</v>
      </c>
      <c r="H34" s="231" t="s">
        <v>428</v>
      </c>
      <c r="I34" s="230" t="s">
        <v>429</v>
      </c>
      <c r="J34" s="236">
        <v>42070</v>
      </c>
      <c r="K34" s="236">
        <v>42102</v>
      </c>
      <c r="L34" s="237"/>
      <c r="M34" s="237"/>
      <c r="N34" s="417"/>
      <c r="O34" s="198"/>
      <c r="P34" s="198"/>
      <c r="Q34" s="486"/>
      <c r="R34" s="482"/>
    </row>
    <row r="35" spans="1:18" ht="13.5" customHeight="1" x14ac:dyDescent="0.2">
      <c r="A35" s="418">
        <v>6</v>
      </c>
      <c r="B35" s="420" t="s">
        <v>445</v>
      </c>
      <c r="C35" s="512" t="s">
        <v>446</v>
      </c>
      <c r="D35" s="465" t="s">
        <v>342</v>
      </c>
      <c r="E35" s="465" t="s">
        <v>341</v>
      </c>
      <c r="F35" s="465" t="s">
        <v>75</v>
      </c>
      <c r="G35" s="517" t="s">
        <v>447</v>
      </c>
      <c r="H35" s="517" t="s">
        <v>448</v>
      </c>
      <c r="I35" s="511" t="s">
        <v>434</v>
      </c>
      <c r="J35" s="513">
        <v>42037</v>
      </c>
      <c r="K35" s="513">
        <v>42219</v>
      </c>
      <c r="L35" s="235"/>
      <c r="M35" s="235"/>
      <c r="N35" s="416"/>
      <c r="O35" s="198"/>
      <c r="P35" s="198"/>
      <c r="Q35" s="484"/>
      <c r="R35" s="480"/>
    </row>
    <row r="36" spans="1:18" ht="13.5" customHeight="1" x14ac:dyDescent="0.2">
      <c r="A36" s="418"/>
      <c r="B36" s="421"/>
      <c r="C36" s="512"/>
      <c r="D36" s="463"/>
      <c r="E36" s="463"/>
      <c r="F36" s="463"/>
      <c r="G36" s="512"/>
      <c r="H36" s="512"/>
      <c r="I36" s="512"/>
      <c r="J36" s="514"/>
      <c r="K36" s="514"/>
      <c r="L36" s="235"/>
      <c r="M36" s="235"/>
      <c r="N36" s="416"/>
      <c r="O36" s="198"/>
      <c r="P36" s="198"/>
      <c r="Q36" s="485"/>
      <c r="R36" s="481"/>
    </row>
    <row r="37" spans="1:18" ht="13.5" customHeight="1" x14ac:dyDescent="0.2">
      <c r="A37" s="418"/>
      <c r="B37" s="421"/>
      <c r="C37" s="512"/>
      <c r="D37" s="463"/>
      <c r="E37" s="463"/>
      <c r="F37" s="463"/>
      <c r="G37" s="512"/>
      <c r="H37" s="512"/>
      <c r="I37" s="512"/>
      <c r="J37" s="514"/>
      <c r="K37" s="514"/>
      <c r="L37" s="235"/>
      <c r="M37" s="235"/>
      <c r="N37" s="416"/>
      <c r="O37" s="198"/>
      <c r="P37" s="198"/>
      <c r="Q37" s="485"/>
      <c r="R37" s="481"/>
    </row>
    <row r="38" spans="1:18" ht="13.5" customHeight="1" thickBot="1" x14ac:dyDescent="0.25">
      <c r="A38" s="418"/>
      <c r="B38" s="421"/>
      <c r="C38" s="512"/>
      <c r="D38" s="463"/>
      <c r="E38" s="463"/>
      <c r="F38" s="463"/>
      <c r="G38" s="512"/>
      <c r="H38" s="512"/>
      <c r="I38" s="512"/>
      <c r="J38" s="514"/>
      <c r="K38" s="514"/>
      <c r="L38" s="235"/>
      <c r="M38" s="235"/>
      <c r="N38" s="416"/>
      <c r="O38" s="198"/>
      <c r="P38" s="198"/>
      <c r="Q38" s="485"/>
      <c r="R38" s="481"/>
    </row>
    <row r="39" spans="1:18" ht="71.25" customHeight="1" thickBot="1" x14ac:dyDescent="0.25">
      <c r="A39" s="419"/>
      <c r="B39" s="422"/>
      <c r="C39" s="515"/>
      <c r="D39" s="229" t="s">
        <v>342</v>
      </c>
      <c r="E39" s="229" t="s">
        <v>339</v>
      </c>
      <c r="F39" s="229" t="s">
        <v>97</v>
      </c>
      <c r="G39" s="230" t="s">
        <v>427</v>
      </c>
      <c r="H39" s="231" t="s">
        <v>428</v>
      </c>
      <c r="I39" s="230" t="s">
        <v>429</v>
      </c>
      <c r="J39" s="236">
        <v>42070</v>
      </c>
      <c r="K39" s="236">
        <v>42102</v>
      </c>
      <c r="L39" s="237"/>
      <c r="M39" s="237"/>
      <c r="N39" s="417"/>
      <c r="O39" s="198"/>
      <c r="P39" s="198"/>
      <c r="Q39" s="486"/>
      <c r="R39" s="482"/>
    </row>
    <row r="40" spans="1:18" ht="24.75" customHeight="1" x14ac:dyDescent="0.2">
      <c r="A40" s="418">
        <v>7</v>
      </c>
      <c r="B40" s="420" t="s">
        <v>449</v>
      </c>
      <c r="C40" s="518" t="s">
        <v>450</v>
      </c>
      <c r="D40" s="519" t="s">
        <v>342</v>
      </c>
      <c r="E40" s="465" t="s">
        <v>339</v>
      </c>
      <c r="F40" s="522" t="s">
        <v>365</v>
      </c>
      <c r="G40" s="525" t="s">
        <v>451</v>
      </c>
      <c r="H40" s="517" t="s">
        <v>452</v>
      </c>
      <c r="I40" s="511" t="s">
        <v>434</v>
      </c>
      <c r="J40" s="513">
        <v>42037</v>
      </c>
      <c r="K40" s="513">
        <v>42369</v>
      </c>
      <c r="L40" s="235"/>
      <c r="M40" s="235"/>
      <c r="N40" s="416"/>
      <c r="O40" s="198"/>
      <c r="P40" s="198"/>
      <c r="Q40" s="484"/>
      <c r="R40" s="480"/>
    </row>
    <row r="41" spans="1:18" ht="13.5" customHeight="1" x14ac:dyDescent="0.2">
      <c r="A41" s="418"/>
      <c r="B41" s="421"/>
      <c r="C41" s="518"/>
      <c r="D41" s="520"/>
      <c r="E41" s="463"/>
      <c r="F41" s="523"/>
      <c r="G41" s="526"/>
      <c r="H41" s="512"/>
      <c r="I41" s="512"/>
      <c r="J41" s="514"/>
      <c r="K41" s="514"/>
      <c r="L41" s="235"/>
      <c r="M41" s="235"/>
      <c r="N41" s="416"/>
      <c r="O41" s="198"/>
      <c r="P41" s="198"/>
      <c r="Q41" s="485"/>
      <c r="R41" s="481"/>
    </row>
    <row r="42" spans="1:18" ht="13.5" customHeight="1" x14ac:dyDescent="0.2">
      <c r="A42" s="418"/>
      <c r="B42" s="421"/>
      <c r="C42" s="518"/>
      <c r="D42" s="520"/>
      <c r="E42" s="463"/>
      <c r="F42" s="523"/>
      <c r="G42" s="526"/>
      <c r="H42" s="512"/>
      <c r="I42" s="512"/>
      <c r="J42" s="514"/>
      <c r="K42" s="514"/>
      <c r="L42" s="235"/>
      <c r="M42" s="235"/>
      <c r="N42" s="416"/>
      <c r="O42" s="198"/>
      <c r="P42" s="198"/>
      <c r="Q42" s="485"/>
      <c r="R42" s="481"/>
    </row>
    <row r="43" spans="1:18" ht="13.5" customHeight="1" thickBot="1" x14ac:dyDescent="0.25">
      <c r="A43" s="418"/>
      <c r="B43" s="421"/>
      <c r="C43" s="518"/>
      <c r="D43" s="521"/>
      <c r="E43" s="466"/>
      <c r="F43" s="524"/>
      <c r="G43" s="526"/>
      <c r="H43" s="512"/>
      <c r="I43" s="512"/>
      <c r="J43" s="514"/>
      <c r="K43" s="514"/>
      <c r="L43" s="235"/>
      <c r="M43" s="235"/>
      <c r="N43" s="416"/>
      <c r="O43" s="198"/>
      <c r="P43" s="198"/>
      <c r="Q43" s="485"/>
      <c r="R43" s="481"/>
    </row>
    <row r="44" spans="1:18" ht="60.75" customHeight="1" thickBot="1" x14ac:dyDescent="0.25">
      <c r="A44" s="419"/>
      <c r="B44" s="422"/>
      <c r="C44" s="515"/>
      <c r="D44" s="242" t="s">
        <v>342</v>
      </c>
      <c r="E44" s="242" t="s">
        <v>339</v>
      </c>
      <c r="F44" s="242" t="s">
        <v>97</v>
      </c>
      <c r="G44" s="243" t="s">
        <v>427</v>
      </c>
      <c r="H44" s="244" t="s">
        <v>428</v>
      </c>
      <c r="I44" s="230" t="s">
        <v>429</v>
      </c>
      <c r="J44" s="245">
        <v>42070</v>
      </c>
      <c r="K44" s="245">
        <v>42102</v>
      </c>
      <c r="L44" s="237"/>
      <c r="M44" s="237"/>
      <c r="N44" s="417"/>
      <c r="O44" s="198"/>
      <c r="P44" s="198"/>
      <c r="Q44" s="486"/>
      <c r="R44" s="482"/>
    </row>
    <row r="45" spans="1:18" ht="13.5" customHeight="1" x14ac:dyDescent="0.2">
      <c r="A45" s="418">
        <v>8</v>
      </c>
      <c r="B45" s="420" t="s">
        <v>453</v>
      </c>
      <c r="C45" s="512" t="s">
        <v>454</v>
      </c>
      <c r="D45" s="465" t="s">
        <v>340</v>
      </c>
      <c r="E45" s="465" t="s">
        <v>338</v>
      </c>
      <c r="F45" s="465" t="s">
        <v>345</v>
      </c>
      <c r="G45" s="517" t="s">
        <v>455</v>
      </c>
      <c r="H45" s="517" t="s">
        <v>456</v>
      </c>
      <c r="I45" s="511" t="s">
        <v>434</v>
      </c>
      <c r="J45" s="513">
        <v>42037</v>
      </c>
      <c r="K45" s="513">
        <v>42369</v>
      </c>
      <c r="L45" s="235"/>
      <c r="M45" s="235"/>
      <c r="N45" s="416"/>
      <c r="O45" s="198"/>
      <c r="P45" s="198"/>
      <c r="Q45" s="484"/>
      <c r="R45" s="480"/>
    </row>
    <row r="46" spans="1:18" ht="13.5" customHeight="1" x14ac:dyDescent="0.2">
      <c r="A46" s="418"/>
      <c r="B46" s="421"/>
      <c r="C46" s="512"/>
      <c r="D46" s="463"/>
      <c r="E46" s="463"/>
      <c r="F46" s="463"/>
      <c r="G46" s="512"/>
      <c r="H46" s="512"/>
      <c r="I46" s="512"/>
      <c r="J46" s="514"/>
      <c r="K46" s="514"/>
      <c r="L46" s="235"/>
      <c r="M46" s="235"/>
      <c r="N46" s="416"/>
      <c r="O46" s="198"/>
      <c r="P46" s="198"/>
      <c r="Q46" s="485"/>
      <c r="R46" s="481"/>
    </row>
    <row r="47" spans="1:18" ht="13.5" customHeight="1" x14ac:dyDescent="0.2">
      <c r="A47" s="418"/>
      <c r="B47" s="421"/>
      <c r="C47" s="512"/>
      <c r="D47" s="463"/>
      <c r="E47" s="463"/>
      <c r="F47" s="463"/>
      <c r="G47" s="512"/>
      <c r="H47" s="512"/>
      <c r="I47" s="512"/>
      <c r="J47" s="514"/>
      <c r="K47" s="514"/>
      <c r="L47" s="235"/>
      <c r="M47" s="235"/>
      <c r="N47" s="416"/>
      <c r="O47" s="198"/>
      <c r="P47" s="198"/>
      <c r="Q47" s="485"/>
      <c r="R47" s="481"/>
    </row>
    <row r="48" spans="1:18" ht="13.5" customHeight="1" x14ac:dyDescent="0.2">
      <c r="A48" s="418"/>
      <c r="B48" s="421"/>
      <c r="C48" s="512"/>
      <c r="D48" s="463"/>
      <c r="E48" s="463"/>
      <c r="F48" s="463"/>
      <c r="G48" s="512"/>
      <c r="H48" s="512"/>
      <c r="I48" s="512"/>
      <c r="J48" s="514"/>
      <c r="K48" s="514"/>
      <c r="L48" s="235"/>
      <c r="M48" s="235"/>
      <c r="N48" s="416"/>
      <c r="O48" s="198"/>
      <c r="P48" s="198"/>
      <c r="Q48" s="485"/>
      <c r="R48" s="481"/>
    </row>
    <row r="49" spans="1:18" ht="60.75" customHeight="1" thickBot="1" x14ac:dyDescent="0.25">
      <c r="A49" s="419"/>
      <c r="B49" s="422"/>
      <c r="C49" s="512"/>
      <c r="D49" s="246" t="s">
        <v>342</v>
      </c>
      <c r="E49" s="242" t="s">
        <v>339</v>
      </c>
      <c r="F49" s="242" t="s">
        <v>97</v>
      </c>
      <c r="G49" s="230" t="s">
        <v>427</v>
      </c>
      <c r="H49" s="231" t="s">
        <v>428</v>
      </c>
      <c r="I49" s="230" t="s">
        <v>429</v>
      </c>
      <c r="J49" s="236">
        <v>42070</v>
      </c>
      <c r="K49" s="236">
        <v>42102</v>
      </c>
      <c r="L49" s="235"/>
      <c r="M49" s="235"/>
      <c r="N49" s="416"/>
      <c r="O49" s="198"/>
      <c r="P49" s="198"/>
      <c r="Q49" s="486"/>
      <c r="R49" s="481"/>
    </row>
    <row r="50" spans="1:18" ht="70.5" customHeight="1" thickBot="1" x14ac:dyDescent="0.25">
      <c r="A50" s="247"/>
      <c r="B50" s="248" t="s">
        <v>457</v>
      </c>
      <c r="C50" s="230" t="s">
        <v>458</v>
      </c>
      <c r="D50" s="249" t="s">
        <v>342</v>
      </c>
      <c r="E50" s="229" t="s">
        <v>339</v>
      </c>
      <c r="F50" s="229" t="s">
        <v>97</v>
      </c>
      <c r="G50" s="230" t="s">
        <v>459</v>
      </c>
      <c r="H50" s="231" t="s">
        <v>428</v>
      </c>
      <c r="I50" s="230" t="s">
        <v>460</v>
      </c>
      <c r="J50" s="236">
        <v>42070</v>
      </c>
      <c r="K50" s="236">
        <v>42102</v>
      </c>
      <c r="L50" s="235"/>
      <c r="M50" s="235"/>
      <c r="N50" s="235"/>
      <c r="O50" s="198"/>
      <c r="P50" s="198"/>
      <c r="Q50" s="250"/>
      <c r="R50" s="251"/>
    </row>
    <row r="51" spans="1:18" ht="13.5" customHeight="1" x14ac:dyDescent="0.2">
      <c r="A51" s="431">
        <v>10</v>
      </c>
      <c r="B51" s="431" t="s">
        <v>461</v>
      </c>
      <c r="C51" s="512" t="s">
        <v>462</v>
      </c>
      <c r="D51" s="465" t="s">
        <v>342</v>
      </c>
      <c r="E51" s="465" t="s">
        <v>341</v>
      </c>
      <c r="F51" s="465" t="s">
        <v>75</v>
      </c>
      <c r="G51" s="517" t="s">
        <v>463</v>
      </c>
      <c r="H51" s="517" t="s">
        <v>464</v>
      </c>
      <c r="I51" s="511" t="s">
        <v>465</v>
      </c>
      <c r="J51" s="451">
        <v>42070</v>
      </c>
      <c r="K51" s="451">
        <v>42102</v>
      </c>
      <c r="L51" s="461"/>
      <c r="M51" s="461"/>
      <c r="N51" s="461"/>
      <c r="O51" s="198"/>
      <c r="P51" s="198"/>
      <c r="Q51" s="484"/>
      <c r="R51" s="495"/>
    </row>
    <row r="52" spans="1:18" ht="13.5" customHeight="1" x14ac:dyDescent="0.2">
      <c r="A52" s="431"/>
      <c r="B52" s="431"/>
      <c r="C52" s="512"/>
      <c r="D52" s="463"/>
      <c r="E52" s="463"/>
      <c r="F52" s="463"/>
      <c r="G52" s="512"/>
      <c r="H52" s="512"/>
      <c r="I52" s="512"/>
      <c r="J52" s="452"/>
      <c r="K52" s="452"/>
      <c r="L52" s="461"/>
      <c r="M52" s="461"/>
      <c r="N52" s="461"/>
      <c r="O52" s="198"/>
      <c r="P52" s="198"/>
      <c r="Q52" s="485"/>
      <c r="R52" s="496"/>
    </row>
    <row r="53" spans="1:18" ht="53.25" customHeight="1" x14ac:dyDescent="0.2">
      <c r="A53" s="431"/>
      <c r="B53" s="431"/>
      <c r="C53" s="512" t="s">
        <v>466</v>
      </c>
      <c r="D53" s="463"/>
      <c r="E53" s="463"/>
      <c r="F53" s="463"/>
      <c r="G53" s="512"/>
      <c r="H53" s="512"/>
      <c r="I53" s="512"/>
      <c r="J53" s="452"/>
      <c r="K53" s="452"/>
      <c r="L53" s="461"/>
      <c r="M53" s="461"/>
      <c r="N53" s="461"/>
      <c r="O53" s="198"/>
      <c r="P53" s="198"/>
      <c r="Q53" s="485"/>
      <c r="R53" s="496"/>
    </row>
    <row r="54" spans="1:18" ht="13.5" customHeight="1" thickBot="1" x14ac:dyDescent="0.25">
      <c r="A54" s="431"/>
      <c r="B54" s="431"/>
      <c r="C54" s="512"/>
      <c r="D54" s="463"/>
      <c r="E54" s="463"/>
      <c r="F54" s="463"/>
      <c r="G54" s="512"/>
      <c r="H54" s="512"/>
      <c r="I54" s="512"/>
      <c r="J54" s="453"/>
      <c r="K54" s="453"/>
      <c r="L54" s="461"/>
      <c r="M54" s="461"/>
      <c r="N54" s="461"/>
      <c r="O54" s="198"/>
      <c r="P54" s="198"/>
      <c r="Q54" s="485"/>
      <c r="R54" s="496"/>
    </row>
    <row r="55" spans="1:18" ht="63.75" customHeight="1" thickBot="1" x14ac:dyDescent="0.25">
      <c r="A55" s="431"/>
      <c r="B55" s="431"/>
      <c r="C55" s="515"/>
      <c r="D55" s="246" t="s">
        <v>342</v>
      </c>
      <c r="E55" s="229" t="s">
        <v>339</v>
      </c>
      <c r="F55" s="229" t="s">
        <v>97</v>
      </c>
      <c r="G55" s="230" t="s">
        <v>427</v>
      </c>
      <c r="H55" s="231" t="s">
        <v>428</v>
      </c>
      <c r="I55" s="230" t="s">
        <v>467</v>
      </c>
      <c r="J55" s="236">
        <v>42070</v>
      </c>
      <c r="K55" s="236">
        <v>42102</v>
      </c>
      <c r="L55" s="461"/>
      <c r="M55" s="461"/>
      <c r="N55" s="461"/>
      <c r="O55" s="198"/>
      <c r="P55" s="198"/>
      <c r="Q55" s="485"/>
      <c r="R55" s="496"/>
    </row>
    <row r="56" spans="1:18" ht="13.5" customHeight="1" x14ac:dyDescent="0.2">
      <c r="A56" s="431">
        <v>11</v>
      </c>
      <c r="B56" s="431" t="s">
        <v>468</v>
      </c>
      <c r="C56" s="512" t="s">
        <v>469</v>
      </c>
      <c r="D56" s="465" t="s">
        <v>342</v>
      </c>
      <c r="E56" s="465" t="s">
        <v>341</v>
      </c>
      <c r="F56" s="465" t="s">
        <v>75</v>
      </c>
      <c r="G56" s="517" t="s">
        <v>463</v>
      </c>
      <c r="H56" s="517" t="s">
        <v>464</v>
      </c>
      <c r="I56" s="511" t="s">
        <v>470</v>
      </c>
      <c r="J56" s="451">
        <v>42070</v>
      </c>
      <c r="K56" s="451">
        <v>42102</v>
      </c>
      <c r="L56" s="461"/>
      <c r="M56" s="461"/>
      <c r="N56" s="461"/>
      <c r="O56" s="198"/>
      <c r="P56" s="198"/>
      <c r="Q56" s="484"/>
      <c r="R56" s="480"/>
    </row>
    <row r="57" spans="1:18" ht="13.5" customHeight="1" x14ac:dyDescent="0.2">
      <c r="A57" s="431"/>
      <c r="B57" s="431"/>
      <c r="C57" s="512"/>
      <c r="D57" s="463"/>
      <c r="E57" s="463"/>
      <c r="F57" s="463"/>
      <c r="G57" s="512"/>
      <c r="H57" s="512"/>
      <c r="I57" s="512"/>
      <c r="J57" s="452"/>
      <c r="K57" s="452"/>
      <c r="L57" s="461"/>
      <c r="M57" s="461"/>
      <c r="N57" s="461"/>
      <c r="O57" s="198"/>
      <c r="P57" s="198"/>
      <c r="Q57" s="485"/>
      <c r="R57" s="481"/>
    </row>
    <row r="58" spans="1:18" ht="13.5" customHeight="1" x14ac:dyDescent="0.2">
      <c r="A58" s="431"/>
      <c r="B58" s="431"/>
      <c r="C58" s="512"/>
      <c r="D58" s="463"/>
      <c r="E58" s="463"/>
      <c r="F58" s="463"/>
      <c r="G58" s="512"/>
      <c r="H58" s="512"/>
      <c r="I58" s="512"/>
      <c r="J58" s="452"/>
      <c r="K58" s="452"/>
      <c r="L58" s="461"/>
      <c r="M58" s="461"/>
      <c r="N58" s="461"/>
      <c r="O58" s="198"/>
      <c r="P58" s="198"/>
      <c r="Q58" s="485"/>
      <c r="R58" s="481"/>
    </row>
    <row r="59" spans="1:18" ht="13.5" customHeight="1" thickBot="1" x14ac:dyDescent="0.25">
      <c r="A59" s="431"/>
      <c r="B59" s="431"/>
      <c r="C59" s="512"/>
      <c r="D59" s="463"/>
      <c r="E59" s="463"/>
      <c r="F59" s="463"/>
      <c r="G59" s="512"/>
      <c r="H59" s="512"/>
      <c r="I59" s="512"/>
      <c r="J59" s="453"/>
      <c r="K59" s="453"/>
      <c r="L59" s="461"/>
      <c r="M59" s="461"/>
      <c r="N59" s="461"/>
      <c r="O59" s="198"/>
      <c r="P59" s="198"/>
      <c r="Q59" s="485"/>
      <c r="R59" s="481"/>
    </row>
    <row r="60" spans="1:18" ht="64.5" customHeight="1" thickBot="1" x14ac:dyDescent="0.25">
      <c r="A60" s="431"/>
      <c r="B60" s="431"/>
      <c r="C60" s="515"/>
      <c r="D60" s="246" t="s">
        <v>342</v>
      </c>
      <c r="E60" s="229" t="s">
        <v>339</v>
      </c>
      <c r="F60" s="229" t="s">
        <v>97</v>
      </c>
      <c r="G60" s="230" t="s">
        <v>427</v>
      </c>
      <c r="H60" s="231" t="s">
        <v>428</v>
      </c>
      <c r="I60" s="230" t="s">
        <v>467</v>
      </c>
      <c r="J60" s="236">
        <v>42070</v>
      </c>
      <c r="K60" s="236">
        <v>42102</v>
      </c>
      <c r="L60" s="461"/>
      <c r="M60" s="461"/>
      <c r="N60" s="461"/>
      <c r="O60" s="198"/>
      <c r="P60" s="198"/>
      <c r="Q60" s="485"/>
      <c r="R60" s="481"/>
    </row>
    <row r="61" spans="1:18" ht="13.5" customHeight="1" x14ac:dyDescent="0.2">
      <c r="A61" s="431">
        <v>12</v>
      </c>
      <c r="B61" s="431" t="s">
        <v>471</v>
      </c>
      <c r="C61" s="512" t="s">
        <v>472</v>
      </c>
      <c r="D61" s="465" t="s">
        <v>342</v>
      </c>
      <c r="E61" s="465" t="s">
        <v>341</v>
      </c>
      <c r="F61" s="465" t="s">
        <v>75</v>
      </c>
      <c r="G61" s="517" t="s">
        <v>463</v>
      </c>
      <c r="H61" s="517" t="s">
        <v>464</v>
      </c>
      <c r="I61" s="468" t="s">
        <v>473</v>
      </c>
      <c r="J61" s="451">
        <v>42070</v>
      </c>
      <c r="K61" s="451">
        <v>42102</v>
      </c>
      <c r="L61" s="461"/>
      <c r="M61" s="461"/>
      <c r="N61" s="461"/>
      <c r="O61" s="198"/>
      <c r="P61" s="198"/>
      <c r="Q61" s="484"/>
      <c r="R61" s="480"/>
    </row>
    <row r="62" spans="1:18" ht="13.5" customHeight="1" x14ac:dyDescent="0.2">
      <c r="A62" s="431"/>
      <c r="B62" s="431"/>
      <c r="C62" s="512"/>
      <c r="D62" s="463"/>
      <c r="E62" s="463"/>
      <c r="F62" s="463"/>
      <c r="G62" s="512"/>
      <c r="H62" s="512"/>
      <c r="I62" s="449"/>
      <c r="J62" s="452"/>
      <c r="K62" s="452"/>
      <c r="L62" s="461"/>
      <c r="M62" s="461"/>
      <c r="N62" s="461"/>
      <c r="O62" s="198"/>
      <c r="P62" s="198"/>
      <c r="Q62" s="485"/>
      <c r="R62" s="481"/>
    </row>
    <row r="63" spans="1:18" ht="13.5" customHeight="1" x14ac:dyDescent="0.2">
      <c r="A63" s="431"/>
      <c r="B63" s="431"/>
      <c r="C63" s="512"/>
      <c r="D63" s="463"/>
      <c r="E63" s="463"/>
      <c r="F63" s="463"/>
      <c r="G63" s="512"/>
      <c r="H63" s="512"/>
      <c r="I63" s="449"/>
      <c r="J63" s="452"/>
      <c r="K63" s="452"/>
      <c r="L63" s="461"/>
      <c r="M63" s="461"/>
      <c r="N63" s="461"/>
      <c r="O63" s="198"/>
      <c r="P63" s="198"/>
      <c r="Q63" s="485"/>
      <c r="R63" s="481"/>
    </row>
    <row r="64" spans="1:18" ht="13.5" customHeight="1" thickBot="1" x14ac:dyDescent="0.25">
      <c r="A64" s="431"/>
      <c r="B64" s="431"/>
      <c r="C64" s="512"/>
      <c r="D64" s="463"/>
      <c r="E64" s="463"/>
      <c r="F64" s="463"/>
      <c r="G64" s="512"/>
      <c r="H64" s="512"/>
      <c r="I64" s="449"/>
      <c r="J64" s="452"/>
      <c r="K64" s="452"/>
      <c r="L64" s="461"/>
      <c r="M64" s="461"/>
      <c r="N64" s="461"/>
      <c r="O64" s="198"/>
      <c r="P64" s="198"/>
      <c r="Q64" s="485"/>
      <c r="R64" s="481"/>
    </row>
    <row r="65" spans="1:18" ht="77.25" customHeight="1" thickBot="1" x14ac:dyDescent="0.25">
      <c r="A65" s="431"/>
      <c r="B65" s="431"/>
      <c r="C65" s="515"/>
      <c r="D65" s="246" t="s">
        <v>342</v>
      </c>
      <c r="E65" s="229" t="s">
        <v>339</v>
      </c>
      <c r="F65" s="229" t="s">
        <v>97</v>
      </c>
      <c r="G65" s="230" t="s">
        <v>427</v>
      </c>
      <c r="H65" s="230" t="s">
        <v>428</v>
      </c>
      <c r="I65" s="467"/>
      <c r="J65" s="453"/>
      <c r="K65" s="453"/>
      <c r="L65" s="461"/>
      <c r="M65" s="461"/>
      <c r="N65" s="461"/>
      <c r="O65" s="198"/>
      <c r="P65" s="198"/>
      <c r="Q65" s="486"/>
      <c r="R65" s="482"/>
    </row>
    <row r="66" spans="1:18" ht="13.5" customHeight="1" x14ac:dyDescent="0.2">
      <c r="A66" s="418">
        <v>13</v>
      </c>
      <c r="B66" s="440" t="s">
        <v>474</v>
      </c>
      <c r="C66" s="512" t="s">
        <v>475</v>
      </c>
      <c r="D66" s="465" t="s">
        <v>342</v>
      </c>
      <c r="E66" s="465" t="s">
        <v>341</v>
      </c>
      <c r="F66" s="465" t="s">
        <v>75</v>
      </c>
      <c r="G66" s="517" t="s">
        <v>463</v>
      </c>
      <c r="H66" s="517" t="s">
        <v>464</v>
      </c>
      <c r="I66" s="468" t="s">
        <v>465</v>
      </c>
      <c r="J66" s="451">
        <v>42070</v>
      </c>
      <c r="K66" s="451">
        <v>42102</v>
      </c>
      <c r="L66" s="235"/>
      <c r="M66" s="235"/>
      <c r="N66" s="416"/>
      <c r="O66" s="198"/>
      <c r="P66" s="198"/>
      <c r="Q66" s="484"/>
      <c r="R66" s="480"/>
    </row>
    <row r="67" spans="1:18" ht="13.5" customHeight="1" x14ac:dyDescent="0.2">
      <c r="A67" s="418"/>
      <c r="B67" s="421"/>
      <c r="C67" s="512"/>
      <c r="D67" s="463"/>
      <c r="E67" s="463"/>
      <c r="F67" s="463"/>
      <c r="G67" s="512"/>
      <c r="H67" s="512"/>
      <c r="I67" s="449"/>
      <c r="J67" s="452"/>
      <c r="K67" s="452"/>
      <c r="L67" s="235"/>
      <c r="M67" s="235"/>
      <c r="N67" s="416"/>
      <c r="O67" s="198"/>
      <c r="P67" s="198"/>
      <c r="Q67" s="485"/>
      <c r="R67" s="481"/>
    </row>
    <row r="68" spans="1:18" ht="13.5" customHeight="1" x14ac:dyDescent="0.2">
      <c r="A68" s="418"/>
      <c r="B68" s="421"/>
      <c r="C68" s="512"/>
      <c r="D68" s="463"/>
      <c r="E68" s="463"/>
      <c r="F68" s="463"/>
      <c r="G68" s="512"/>
      <c r="H68" s="512"/>
      <c r="I68" s="449"/>
      <c r="J68" s="452"/>
      <c r="K68" s="452"/>
      <c r="L68" s="235"/>
      <c r="M68" s="235"/>
      <c r="N68" s="416"/>
      <c r="O68" s="198"/>
      <c r="P68" s="198"/>
      <c r="Q68" s="485"/>
      <c r="R68" s="481"/>
    </row>
    <row r="69" spans="1:18" ht="13.5" customHeight="1" thickBot="1" x14ac:dyDescent="0.25">
      <c r="A69" s="418"/>
      <c r="B69" s="421"/>
      <c r="C69" s="512"/>
      <c r="D69" s="463"/>
      <c r="E69" s="463"/>
      <c r="F69" s="463"/>
      <c r="G69" s="512"/>
      <c r="H69" s="512"/>
      <c r="I69" s="449"/>
      <c r="J69" s="452"/>
      <c r="K69" s="452"/>
      <c r="L69" s="235"/>
      <c r="M69" s="235"/>
      <c r="N69" s="416"/>
      <c r="O69" s="198"/>
      <c r="P69" s="198"/>
      <c r="Q69" s="485"/>
      <c r="R69" s="481"/>
    </row>
    <row r="70" spans="1:18" ht="69.75" customHeight="1" thickBot="1" x14ac:dyDescent="0.25">
      <c r="A70" s="419"/>
      <c r="B70" s="422"/>
      <c r="C70" s="515"/>
      <c r="D70" s="246" t="s">
        <v>342</v>
      </c>
      <c r="E70" s="229" t="s">
        <v>339</v>
      </c>
      <c r="F70" s="229" t="s">
        <v>97</v>
      </c>
      <c r="G70" s="230" t="s">
        <v>427</v>
      </c>
      <c r="H70" s="230" t="s">
        <v>428</v>
      </c>
      <c r="I70" s="467"/>
      <c r="J70" s="453"/>
      <c r="K70" s="453"/>
      <c r="L70" s="237"/>
      <c r="M70" s="237"/>
      <c r="N70" s="417"/>
      <c r="O70" s="253"/>
      <c r="P70" s="253"/>
      <c r="Q70" s="486"/>
      <c r="R70" s="482"/>
    </row>
    <row r="71" spans="1:18" ht="13.5" customHeight="1" x14ac:dyDescent="0.2">
      <c r="A71" s="418">
        <v>14</v>
      </c>
      <c r="B71" s="420" t="s">
        <v>476</v>
      </c>
      <c r="C71" s="512" t="s">
        <v>477</v>
      </c>
      <c r="D71" s="465" t="s">
        <v>342</v>
      </c>
      <c r="E71" s="465" t="s">
        <v>341</v>
      </c>
      <c r="F71" s="465" t="s">
        <v>75</v>
      </c>
      <c r="G71" s="517" t="s">
        <v>463</v>
      </c>
      <c r="H71" s="517" t="s">
        <v>464</v>
      </c>
      <c r="I71" s="468" t="s">
        <v>465</v>
      </c>
      <c r="J71" s="451">
        <v>42070</v>
      </c>
      <c r="K71" s="451">
        <v>42102</v>
      </c>
      <c r="L71" s="235"/>
      <c r="M71" s="235"/>
      <c r="N71" s="416"/>
      <c r="O71" s="198"/>
      <c r="P71" s="198"/>
      <c r="Q71" s="484"/>
      <c r="R71" s="480"/>
    </row>
    <row r="72" spans="1:18" ht="13.5" customHeight="1" x14ac:dyDescent="0.2">
      <c r="A72" s="418"/>
      <c r="B72" s="421"/>
      <c r="C72" s="512"/>
      <c r="D72" s="463"/>
      <c r="E72" s="463"/>
      <c r="F72" s="463"/>
      <c r="G72" s="512"/>
      <c r="H72" s="512"/>
      <c r="I72" s="449"/>
      <c r="J72" s="452"/>
      <c r="K72" s="452"/>
      <c r="L72" s="235"/>
      <c r="M72" s="235"/>
      <c r="N72" s="416"/>
      <c r="O72" s="198"/>
      <c r="P72" s="198"/>
      <c r="Q72" s="485"/>
      <c r="R72" s="481"/>
    </row>
    <row r="73" spans="1:18" ht="13.5" customHeight="1" x14ac:dyDescent="0.2">
      <c r="A73" s="418"/>
      <c r="B73" s="421"/>
      <c r="C73" s="512"/>
      <c r="D73" s="463"/>
      <c r="E73" s="463"/>
      <c r="F73" s="463"/>
      <c r="G73" s="512"/>
      <c r="H73" s="512"/>
      <c r="I73" s="449"/>
      <c r="J73" s="452"/>
      <c r="K73" s="452"/>
      <c r="L73" s="235"/>
      <c r="M73" s="235"/>
      <c r="N73" s="416"/>
      <c r="O73" s="198"/>
      <c r="P73" s="198"/>
      <c r="Q73" s="485"/>
      <c r="R73" s="481"/>
    </row>
    <row r="74" spans="1:18" ht="13.5" customHeight="1" thickBot="1" x14ac:dyDescent="0.25">
      <c r="A74" s="418"/>
      <c r="B74" s="421"/>
      <c r="C74" s="512"/>
      <c r="D74" s="463"/>
      <c r="E74" s="463"/>
      <c r="F74" s="463"/>
      <c r="G74" s="512"/>
      <c r="H74" s="512"/>
      <c r="I74" s="449"/>
      <c r="J74" s="452"/>
      <c r="K74" s="452"/>
      <c r="L74" s="235"/>
      <c r="M74" s="235"/>
      <c r="N74" s="416"/>
      <c r="O74" s="198"/>
      <c r="P74" s="198"/>
      <c r="Q74" s="485"/>
      <c r="R74" s="481"/>
    </row>
    <row r="75" spans="1:18" ht="64.5" customHeight="1" thickBot="1" x14ac:dyDescent="0.25">
      <c r="A75" s="419"/>
      <c r="B75" s="422"/>
      <c r="C75" s="515"/>
      <c r="D75" s="246" t="s">
        <v>342</v>
      </c>
      <c r="E75" s="229" t="s">
        <v>339</v>
      </c>
      <c r="F75" s="229" t="s">
        <v>97</v>
      </c>
      <c r="G75" s="230" t="s">
        <v>427</v>
      </c>
      <c r="H75" s="231" t="s">
        <v>428</v>
      </c>
      <c r="I75" s="230" t="s">
        <v>467</v>
      </c>
      <c r="J75" s="453"/>
      <c r="K75" s="453"/>
      <c r="L75" s="237"/>
      <c r="M75" s="237"/>
      <c r="N75" s="417"/>
      <c r="O75" s="198"/>
      <c r="P75" s="198"/>
      <c r="Q75" s="486"/>
      <c r="R75" s="482"/>
    </row>
    <row r="76" spans="1:18" ht="13.5" customHeight="1" x14ac:dyDescent="0.2">
      <c r="A76" s="418">
        <v>15</v>
      </c>
      <c r="B76" s="420" t="s">
        <v>478</v>
      </c>
      <c r="C76" s="512" t="s">
        <v>479</v>
      </c>
      <c r="D76" s="465" t="s">
        <v>340</v>
      </c>
      <c r="E76" s="465" t="s">
        <v>341</v>
      </c>
      <c r="F76" s="465" t="s">
        <v>75</v>
      </c>
      <c r="G76" s="517" t="s">
        <v>463</v>
      </c>
      <c r="H76" s="517" t="s">
        <v>464</v>
      </c>
      <c r="I76" s="468" t="s">
        <v>470</v>
      </c>
      <c r="J76" s="451">
        <v>42070</v>
      </c>
      <c r="K76" s="451">
        <v>42102</v>
      </c>
      <c r="L76" s="235"/>
      <c r="M76" s="235"/>
      <c r="N76" s="416"/>
      <c r="O76" s="198"/>
      <c r="P76" s="198"/>
      <c r="Q76" s="484"/>
      <c r="R76" s="480"/>
    </row>
    <row r="77" spans="1:18" ht="13.5" customHeight="1" x14ac:dyDescent="0.2">
      <c r="A77" s="418"/>
      <c r="B77" s="421"/>
      <c r="C77" s="512"/>
      <c r="D77" s="463"/>
      <c r="E77" s="463"/>
      <c r="F77" s="463"/>
      <c r="G77" s="512"/>
      <c r="H77" s="512"/>
      <c r="I77" s="449"/>
      <c r="J77" s="452"/>
      <c r="K77" s="452"/>
      <c r="L77" s="235"/>
      <c r="M77" s="235"/>
      <c r="N77" s="416"/>
      <c r="O77" s="198"/>
      <c r="P77" s="198"/>
      <c r="Q77" s="485"/>
      <c r="R77" s="481"/>
    </row>
    <row r="78" spans="1:18" ht="13.5" customHeight="1" x14ac:dyDescent="0.2">
      <c r="A78" s="418"/>
      <c r="B78" s="421"/>
      <c r="C78" s="512"/>
      <c r="D78" s="463"/>
      <c r="E78" s="463"/>
      <c r="F78" s="463"/>
      <c r="G78" s="512"/>
      <c r="H78" s="512"/>
      <c r="I78" s="449"/>
      <c r="J78" s="452"/>
      <c r="K78" s="452"/>
      <c r="L78" s="235"/>
      <c r="M78" s="235"/>
      <c r="N78" s="416"/>
      <c r="O78" s="198"/>
      <c r="P78" s="198"/>
      <c r="Q78" s="485"/>
      <c r="R78" s="481"/>
    </row>
    <row r="79" spans="1:18" ht="13.5" customHeight="1" thickBot="1" x14ac:dyDescent="0.25">
      <c r="A79" s="418"/>
      <c r="B79" s="421"/>
      <c r="C79" s="512"/>
      <c r="D79" s="463"/>
      <c r="E79" s="463"/>
      <c r="F79" s="463"/>
      <c r="G79" s="512"/>
      <c r="H79" s="512"/>
      <c r="I79" s="449"/>
      <c r="J79" s="452"/>
      <c r="K79" s="452"/>
      <c r="L79" s="235"/>
      <c r="M79" s="235"/>
      <c r="N79" s="416"/>
      <c r="O79" s="198"/>
      <c r="P79" s="198"/>
      <c r="Q79" s="485"/>
      <c r="R79" s="481"/>
    </row>
    <row r="80" spans="1:18" ht="67.5" customHeight="1" thickBot="1" x14ac:dyDescent="0.25">
      <c r="A80" s="419"/>
      <c r="B80" s="422"/>
      <c r="C80" s="515"/>
      <c r="D80" s="246" t="s">
        <v>342</v>
      </c>
      <c r="E80" s="229" t="s">
        <v>339</v>
      </c>
      <c r="F80" s="229" t="s">
        <v>97</v>
      </c>
      <c r="G80" s="230" t="s">
        <v>427</v>
      </c>
      <c r="H80" s="231" t="s">
        <v>428</v>
      </c>
      <c r="I80" s="230" t="s">
        <v>467</v>
      </c>
      <c r="J80" s="453"/>
      <c r="K80" s="453"/>
      <c r="L80" s="237"/>
      <c r="M80" s="237"/>
      <c r="N80" s="417"/>
      <c r="O80" s="198"/>
      <c r="P80" s="198"/>
      <c r="Q80" s="486"/>
      <c r="R80" s="482"/>
    </row>
    <row r="81" spans="1:18" ht="13.5" customHeight="1" x14ac:dyDescent="0.2">
      <c r="A81" s="418">
        <v>16</v>
      </c>
      <c r="B81" s="420" t="s">
        <v>480</v>
      </c>
      <c r="C81" s="512" t="s">
        <v>481</v>
      </c>
      <c r="D81" s="465" t="s">
        <v>342</v>
      </c>
      <c r="E81" s="465" t="s">
        <v>341</v>
      </c>
      <c r="F81" s="465" t="s">
        <v>350</v>
      </c>
      <c r="G81" s="517" t="s">
        <v>463</v>
      </c>
      <c r="H81" s="517" t="s">
        <v>464</v>
      </c>
      <c r="I81" s="468" t="s">
        <v>465</v>
      </c>
      <c r="J81" s="451">
        <v>42070</v>
      </c>
      <c r="K81" s="451">
        <v>42102</v>
      </c>
      <c r="L81" s="235"/>
      <c r="M81" s="235"/>
      <c r="N81" s="416"/>
      <c r="O81" s="198"/>
      <c r="P81" s="198"/>
      <c r="Q81" s="484"/>
      <c r="R81" s="480"/>
    </row>
    <row r="82" spans="1:18" ht="13.5" customHeight="1" x14ac:dyDescent="0.2">
      <c r="A82" s="418"/>
      <c r="B82" s="421"/>
      <c r="C82" s="512"/>
      <c r="D82" s="463"/>
      <c r="E82" s="463"/>
      <c r="F82" s="463"/>
      <c r="G82" s="512"/>
      <c r="H82" s="512"/>
      <c r="I82" s="449"/>
      <c r="J82" s="452"/>
      <c r="K82" s="452"/>
      <c r="L82" s="235"/>
      <c r="M82" s="235"/>
      <c r="N82" s="416"/>
      <c r="O82" s="198"/>
      <c r="P82" s="198"/>
      <c r="Q82" s="485"/>
      <c r="R82" s="481"/>
    </row>
    <row r="83" spans="1:18" ht="13.5" customHeight="1" x14ac:dyDescent="0.2">
      <c r="A83" s="418"/>
      <c r="B83" s="421"/>
      <c r="C83" s="512"/>
      <c r="D83" s="463"/>
      <c r="E83" s="463"/>
      <c r="F83" s="463"/>
      <c r="G83" s="512"/>
      <c r="H83" s="512"/>
      <c r="I83" s="449"/>
      <c r="J83" s="452"/>
      <c r="K83" s="452"/>
      <c r="L83" s="235"/>
      <c r="M83" s="235"/>
      <c r="N83" s="416"/>
      <c r="O83" s="198"/>
      <c r="P83" s="198"/>
      <c r="Q83" s="485"/>
      <c r="R83" s="481"/>
    </row>
    <row r="84" spans="1:18" ht="13.5" customHeight="1" thickBot="1" x14ac:dyDescent="0.25">
      <c r="A84" s="418"/>
      <c r="B84" s="421"/>
      <c r="C84" s="512"/>
      <c r="D84" s="463"/>
      <c r="E84" s="463"/>
      <c r="F84" s="463"/>
      <c r="G84" s="512"/>
      <c r="H84" s="512"/>
      <c r="I84" s="449"/>
      <c r="J84" s="452"/>
      <c r="K84" s="452"/>
      <c r="L84" s="235"/>
      <c r="M84" s="235"/>
      <c r="N84" s="416"/>
      <c r="O84" s="198"/>
      <c r="P84" s="198"/>
      <c r="Q84" s="485"/>
      <c r="R84" s="481"/>
    </row>
    <row r="85" spans="1:18" ht="72.75" customHeight="1" thickBot="1" x14ac:dyDescent="0.25">
      <c r="A85" s="419"/>
      <c r="B85" s="422"/>
      <c r="C85" s="515"/>
      <c r="D85" s="246" t="s">
        <v>342</v>
      </c>
      <c r="E85" s="229" t="s">
        <v>339</v>
      </c>
      <c r="F85" s="229" t="s">
        <v>97</v>
      </c>
      <c r="G85" s="230" t="s">
        <v>427</v>
      </c>
      <c r="H85" s="231" t="s">
        <v>428</v>
      </c>
      <c r="I85" s="230" t="s">
        <v>467</v>
      </c>
      <c r="J85" s="453"/>
      <c r="K85" s="453"/>
      <c r="L85" s="237"/>
      <c r="M85" s="237"/>
      <c r="N85" s="417"/>
      <c r="O85" s="198"/>
      <c r="P85" s="198"/>
      <c r="Q85" s="486"/>
      <c r="R85" s="482"/>
    </row>
    <row r="86" spans="1:18" ht="13.5" customHeight="1" x14ac:dyDescent="0.2">
      <c r="A86" s="418">
        <v>17</v>
      </c>
      <c r="B86" s="420" t="s">
        <v>482</v>
      </c>
      <c r="C86" s="512" t="s">
        <v>483</v>
      </c>
      <c r="D86" s="465" t="s">
        <v>342</v>
      </c>
      <c r="E86" s="465" t="s">
        <v>341</v>
      </c>
      <c r="F86" s="465" t="s">
        <v>350</v>
      </c>
      <c r="G86" s="517" t="s">
        <v>484</v>
      </c>
      <c r="H86" s="517" t="s">
        <v>464</v>
      </c>
      <c r="I86" s="468" t="s">
        <v>465</v>
      </c>
      <c r="J86" s="451">
        <v>42070</v>
      </c>
      <c r="K86" s="451">
        <v>42102</v>
      </c>
      <c r="L86" s="235"/>
      <c r="M86" s="235"/>
      <c r="N86" s="416"/>
      <c r="O86" s="198"/>
      <c r="P86" s="198"/>
      <c r="Q86" s="484"/>
      <c r="R86" s="480"/>
    </row>
    <row r="87" spans="1:18" ht="13.5" customHeight="1" x14ac:dyDescent="0.2">
      <c r="A87" s="418"/>
      <c r="B87" s="421"/>
      <c r="C87" s="512"/>
      <c r="D87" s="463"/>
      <c r="E87" s="463"/>
      <c r="F87" s="463"/>
      <c r="G87" s="512"/>
      <c r="H87" s="512"/>
      <c r="I87" s="449"/>
      <c r="J87" s="452"/>
      <c r="K87" s="452"/>
      <c r="L87" s="235"/>
      <c r="M87" s="235"/>
      <c r="N87" s="416"/>
      <c r="O87" s="198"/>
      <c r="P87" s="198"/>
      <c r="Q87" s="485"/>
      <c r="R87" s="481"/>
    </row>
    <row r="88" spans="1:18" ht="13.5" customHeight="1" x14ac:dyDescent="0.2">
      <c r="A88" s="418"/>
      <c r="B88" s="421"/>
      <c r="C88" s="512"/>
      <c r="D88" s="463"/>
      <c r="E88" s="463"/>
      <c r="F88" s="463"/>
      <c r="G88" s="512"/>
      <c r="H88" s="512"/>
      <c r="I88" s="449"/>
      <c r="J88" s="452"/>
      <c r="K88" s="452"/>
      <c r="L88" s="235"/>
      <c r="M88" s="235"/>
      <c r="N88" s="416"/>
      <c r="O88" s="198"/>
      <c r="P88" s="198"/>
      <c r="Q88" s="485"/>
      <c r="R88" s="481"/>
    </row>
    <row r="89" spans="1:18" ht="13.5" customHeight="1" thickBot="1" x14ac:dyDescent="0.25">
      <c r="A89" s="418"/>
      <c r="B89" s="421"/>
      <c r="C89" s="512"/>
      <c r="D89" s="463"/>
      <c r="E89" s="463"/>
      <c r="F89" s="463"/>
      <c r="G89" s="512"/>
      <c r="H89" s="512"/>
      <c r="I89" s="449"/>
      <c r="J89" s="452"/>
      <c r="K89" s="452"/>
      <c r="L89" s="235"/>
      <c r="M89" s="235"/>
      <c r="N89" s="416"/>
      <c r="O89" s="198"/>
      <c r="P89" s="198"/>
      <c r="Q89" s="485"/>
      <c r="R89" s="481"/>
    </row>
    <row r="90" spans="1:18" ht="84.75" customHeight="1" thickBot="1" x14ac:dyDescent="0.25">
      <c r="A90" s="419"/>
      <c r="B90" s="422"/>
      <c r="C90" s="515"/>
      <c r="D90" s="246" t="s">
        <v>342</v>
      </c>
      <c r="E90" s="229" t="s">
        <v>339</v>
      </c>
      <c r="F90" s="229" t="s">
        <v>97</v>
      </c>
      <c r="G90" s="230" t="s">
        <v>427</v>
      </c>
      <c r="H90" s="231" t="s">
        <v>428</v>
      </c>
      <c r="I90" s="230" t="s">
        <v>485</v>
      </c>
      <c r="J90" s="453"/>
      <c r="K90" s="453"/>
      <c r="L90" s="237"/>
      <c r="M90" s="237"/>
      <c r="N90" s="417"/>
      <c r="O90" s="198"/>
      <c r="P90" s="198"/>
      <c r="Q90" s="486"/>
      <c r="R90" s="482"/>
    </row>
    <row r="91" spans="1:18" ht="13.5" customHeight="1" x14ac:dyDescent="0.2">
      <c r="A91" s="418">
        <v>18</v>
      </c>
      <c r="B91" s="420" t="s">
        <v>486</v>
      </c>
      <c r="C91" s="512" t="s">
        <v>487</v>
      </c>
      <c r="D91" s="465" t="s">
        <v>342</v>
      </c>
      <c r="E91" s="465" t="s">
        <v>341</v>
      </c>
      <c r="F91" s="465" t="s">
        <v>350</v>
      </c>
      <c r="G91" s="517" t="s">
        <v>484</v>
      </c>
      <c r="H91" s="517" t="s">
        <v>464</v>
      </c>
      <c r="I91" s="468" t="s">
        <v>465</v>
      </c>
      <c r="J91" s="451">
        <v>42070</v>
      </c>
      <c r="K91" s="451">
        <v>42102</v>
      </c>
      <c r="L91" s="235"/>
      <c r="M91" s="235"/>
      <c r="N91" s="416"/>
      <c r="O91" s="198"/>
      <c r="P91" s="198"/>
      <c r="Q91" s="484"/>
      <c r="R91" s="480"/>
    </row>
    <row r="92" spans="1:18" ht="13.5" customHeight="1" x14ac:dyDescent="0.2">
      <c r="A92" s="418"/>
      <c r="B92" s="421"/>
      <c r="C92" s="512"/>
      <c r="D92" s="463"/>
      <c r="E92" s="463"/>
      <c r="F92" s="463"/>
      <c r="G92" s="512"/>
      <c r="H92" s="512"/>
      <c r="I92" s="449"/>
      <c r="J92" s="452"/>
      <c r="K92" s="452"/>
      <c r="L92" s="235"/>
      <c r="M92" s="235"/>
      <c r="N92" s="416"/>
      <c r="O92" s="198"/>
      <c r="P92" s="198"/>
      <c r="Q92" s="485"/>
      <c r="R92" s="481"/>
    </row>
    <row r="93" spans="1:18" ht="13.5" customHeight="1" x14ac:dyDescent="0.2">
      <c r="A93" s="418"/>
      <c r="B93" s="421"/>
      <c r="C93" s="512"/>
      <c r="D93" s="463"/>
      <c r="E93" s="463"/>
      <c r="F93" s="463"/>
      <c r="G93" s="512"/>
      <c r="H93" s="512"/>
      <c r="I93" s="449"/>
      <c r="J93" s="452"/>
      <c r="K93" s="452"/>
      <c r="L93" s="235"/>
      <c r="M93" s="235"/>
      <c r="N93" s="416"/>
      <c r="O93" s="198"/>
      <c r="P93" s="198"/>
      <c r="Q93" s="485"/>
      <c r="R93" s="481"/>
    </row>
    <row r="94" spans="1:18" ht="13.5" customHeight="1" thickBot="1" x14ac:dyDescent="0.25">
      <c r="A94" s="418"/>
      <c r="B94" s="421"/>
      <c r="C94" s="512"/>
      <c r="D94" s="463"/>
      <c r="E94" s="463"/>
      <c r="F94" s="463"/>
      <c r="G94" s="512"/>
      <c r="H94" s="512"/>
      <c r="I94" s="449"/>
      <c r="J94" s="452"/>
      <c r="K94" s="452"/>
      <c r="L94" s="235"/>
      <c r="M94" s="235"/>
      <c r="N94" s="416"/>
      <c r="O94" s="198"/>
      <c r="P94" s="198"/>
      <c r="Q94" s="485"/>
      <c r="R94" s="481"/>
    </row>
    <row r="95" spans="1:18" ht="60.75" customHeight="1" thickBot="1" x14ac:dyDescent="0.25">
      <c r="A95" s="418"/>
      <c r="B95" s="441"/>
      <c r="C95" s="515"/>
      <c r="D95" s="246" t="s">
        <v>342</v>
      </c>
      <c r="E95" s="229" t="s">
        <v>339</v>
      </c>
      <c r="F95" s="229" t="s">
        <v>97</v>
      </c>
      <c r="G95" s="230" t="s">
        <v>427</v>
      </c>
      <c r="H95" s="231" t="s">
        <v>428</v>
      </c>
      <c r="I95" s="230" t="s">
        <v>467</v>
      </c>
      <c r="J95" s="516"/>
      <c r="K95" s="516"/>
      <c r="L95" s="237"/>
      <c r="M95" s="237"/>
      <c r="N95" s="417"/>
      <c r="O95" s="198"/>
      <c r="P95" s="198"/>
      <c r="Q95" s="486"/>
      <c r="R95" s="482"/>
    </row>
    <row r="96" spans="1:18" ht="13.5" customHeight="1" x14ac:dyDescent="0.2">
      <c r="A96" s="431">
        <v>19</v>
      </c>
      <c r="B96" s="431" t="s">
        <v>488</v>
      </c>
      <c r="C96" s="512" t="s">
        <v>489</v>
      </c>
      <c r="D96" s="465" t="s">
        <v>340</v>
      </c>
      <c r="E96" s="465" t="s">
        <v>338</v>
      </c>
      <c r="F96" s="465" t="s">
        <v>350</v>
      </c>
      <c r="G96" s="474" t="s">
        <v>490</v>
      </c>
      <c r="H96" s="447" t="s">
        <v>491</v>
      </c>
      <c r="I96" s="511" t="s">
        <v>465</v>
      </c>
      <c r="J96" s="513">
        <v>41671</v>
      </c>
      <c r="K96" s="513">
        <v>42369</v>
      </c>
      <c r="L96" s="490"/>
      <c r="M96" s="490"/>
      <c r="N96" s="490"/>
      <c r="O96" s="198"/>
      <c r="P96" s="198"/>
      <c r="Q96" s="484"/>
      <c r="R96" s="480"/>
    </row>
    <row r="97" spans="1:18" ht="13.5" customHeight="1" x14ac:dyDescent="0.2">
      <c r="A97" s="431"/>
      <c r="B97" s="431"/>
      <c r="C97" s="512"/>
      <c r="D97" s="463"/>
      <c r="E97" s="463"/>
      <c r="F97" s="463"/>
      <c r="G97" s="416"/>
      <c r="H97" s="442"/>
      <c r="I97" s="512"/>
      <c r="J97" s="514"/>
      <c r="K97" s="514"/>
      <c r="L97" s="415"/>
      <c r="M97" s="415"/>
      <c r="N97" s="415"/>
      <c r="O97" s="198"/>
      <c r="P97" s="198"/>
      <c r="Q97" s="485"/>
      <c r="R97" s="481"/>
    </row>
    <row r="98" spans="1:18" ht="13.5" customHeight="1" x14ac:dyDescent="0.2">
      <c r="A98" s="431"/>
      <c r="B98" s="431"/>
      <c r="C98" s="512"/>
      <c r="D98" s="463"/>
      <c r="E98" s="463"/>
      <c r="F98" s="463"/>
      <c r="G98" s="416"/>
      <c r="H98" s="442"/>
      <c r="I98" s="512"/>
      <c r="J98" s="514"/>
      <c r="K98" s="514"/>
      <c r="L98" s="415"/>
      <c r="M98" s="415"/>
      <c r="N98" s="415"/>
      <c r="O98" s="198"/>
      <c r="P98" s="198"/>
      <c r="Q98" s="485"/>
      <c r="R98" s="481"/>
    </row>
    <row r="99" spans="1:18" ht="31.5" customHeight="1" thickBot="1" x14ac:dyDescent="0.25">
      <c r="A99" s="431"/>
      <c r="B99" s="431"/>
      <c r="C99" s="512"/>
      <c r="D99" s="463"/>
      <c r="E99" s="463"/>
      <c r="F99" s="463"/>
      <c r="G99" s="475"/>
      <c r="H99" s="442"/>
      <c r="I99" s="512"/>
      <c r="J99" s="514"/>
      <c r="K99" s="514"/>
      <c r="L99" s="415"/>
      <c r="M99" s="415"/>
      <c r="N99" s="415"/>
      <c r="O99" s="198"/>
      <c r="P99" s="198"/>
      <c r="Q99" s="485"/>
      <c r="R99" s="481"/>
    </row>
    <row r="100" spans="1:18" ht="70.5" customHeight="1" thickBot="1" x14ac:dyDescent="0.25">
      <c r="A100" s="431"/>
      <c r="B100" s="431"/>
      <c r="C100" s="515"/>
      <c r="D100" s="246" t="s">
        <v>342</v>
      </c>
      <c r="E100" s="229" t="s">
        <v>339</v>
      </c>
      <c r="F100" s="229" t="s">
        <v>97</v>
      </c>
      <c r="G100" s="230" t="s">
        <v>427</v>
      </c>
      <c r="H100" s="231" t="s">
        <v>428</v>
      </c>
      <c r="I100" s="230" t="s">
        <v>467</v>
      </c>
      <c r="J100" s="236">
        <v>42070</v>
      </c>
      <c r="K100" s="236">
        <v>42102</v>
      </c>
      <c r="L100" s="491"/>
      <c r="M100" s="491"/>
      <c r="N100" s="491"/>
      <c r="O100" s="198"/>
      <c r="P100" s="198"/>
      <c r="Q100" s="485"/>
      <c r="R100" s="481"/>
    </row>
    <row r="101" spans="1:18" ht="13.5" customHeight="1" x14ac:dyDescent="0.2">
      <c r="A101" s="504">
        <v>20</v>
      </c>
      <c r="B101" s="506" t="s">
        <v>492</v>
      </c>
      <c r="C101" s="508" t="s">
        <v>493</v>
      </c>
      <c r="D101" s="500" t="s">
        <v>342</v>
      </c>
      <c r="E101" s="500" t="s">
        <v>341</v>
      </c>
      <c r="F101" s="500" t="s">
        <v>350</v>
      </c>
      <c r="G101" s="502" t="s">
        <v>494</v>
      </c>
      <c r="H101" s="447" t="s">
        <v>495</v>
      </c>
      <c r="I101" s="511" t="s">
        <v>465</v>
      </c>
      <c r="J101" s="513">
        <v>42279</v>
      </c>
      <c r="K101" s="513">
        <v>42365</v>
      </c>
      <c r="L101" s="235"/>
      <c r="M101" s="235"/>
      <c r="N101" s="416"/>
      <c r="O101" s="198"/>
      <c r="P101" s="198"/>
      <c r="Q101" s="484"/>
      <c r="R101" s="480"/>
    </row>
    <row r="102" spans="1:18" ht="13.5" customHeight="1" x14ac:dyDescent="0.2">
      <c r="A102" s="504"/>
      <c r="B102" s="507"/>
      <c r="C102" s="509"/>
      <c r="D102" s="501"/>
      <c r="E102" s="501"/>
      <c r="F102" s="501"/>
      <c r="G102" s="503"/>
      <c r="H102" s="442"/>
      <c r="I102" s="512"/>
      <c r="J102" s="514"/>
      <c r="K102" s="514"/>
      <c r="L102" s="235"/>
      <c r="M102" s="235"/>
      <c r="N102" s="416"/>
      <c r="O102" s="198"/>
      <c r="P102" s="198"/>
      <c r="Q102" s="485"/>
      <c r="R102" s="481"/>
    </row>
    <row r="103" spans="1:18" ht="13.5" customHeight="1" x14ac:dyDescent="0.2">
      <c r="A103" s="504"/>
      <c r="B103" s="507"/>
      <c r="C103" s="509"/>
      <c r="D103" s="501"/>
      <c r="E103" s="501"/>
      <c r="F103" s="501"/>
      <c r="G103" s="503"/>
      <c r="H103" s="442"/>
      <c r="I103" s="512"/>
      <c r="J103" s="514"/>
      <c r="K103" s="514"/>
      <c r="L103" s="235"/>
      <c r="M103" s="235"/>
      <c r="N103" s="416"/>
      <c r="O103" s="198"/>
      <c r="P103" s="198"/>
      <c r="Q103" s="485"/>
      <c r="R103" s="481"/>
    </row>
    <row r="104" spans="1:18" ht="13.5" customHeight="1" x14ac:dyDescent="0.2">
      <c r="A104" s="504"/>
      <c r="B104" s="507"/>
      <c r="C104" s="509"/>
      <c r="D104" s="501"/>
      <c r="E104" s="501"/>
      <c r="F104" s="501"/>
      <c r="G104" s="503"/>
      <c r="H104" s="442"/>
      <c r="I104" s="512"/>
      <c r="J104" s="514"/>
      <c r="K104" s="514"/>
      <c r="L104" s="235"/>
      <c r="M104" s="235"/>
      <c r="N104" s="416"/>
      <c r="O104" s="198"/>
      <c r="P104" s="198"/>
      <c r="Q104" s="485"/>
      <c r="R104" s="481"/>
    </row>
    <row r="105" spans="1:18" ht="13.5" customHeight="1" thickBot="1" x14ac:dyDescent="0.25">
      <c r="A105" s="504"/>
      <c r="B105" s="507"/>
      <c r="C105" s="509"/>
      <c r="D105" s="501"/>
      <c r="E105" s="501"/>
      <c r="F105" s="501"/>
      <c r="G105" s="503"/>
      <c r="H105" s="442"/>
      <c r="I105" s="512"/>
      <c r="J105" s="514"/>
      <c r="K105" s="514"/>
      <c r="L105" s="235"/>
      <c r="M105" s="235"/>
      <c r="N105" s="416"/>
      <c r="O105" s="198"/>
      <c r="P105" s="198"/>
      <c r="Q105" s="485"/>
      <c r="R105" s="481"/>
    </row>
    <row r="106" spans="1:18" ht="60.75" customHeight="1" thickBot="1" x14ac:dyDescent="0.25">
      <c r="A106" s="505"/>
      <c r="B106" s="507"/>
      <c r="C106" s="510"/>
      <c r="D106" s="246" t="s">
        <v>342</v>
      </c>
      <c r="E106" s="229" t="s">
        <v>339</v>
      </c>
      <c r="F106" s="229" t="s">
        <v>97</v>
      </c>
      <c r="G106" s="230" t="s">
        <v>427</v>
      </c>
      <c r="H106" s="231" t="s">
        <v>428</v>
      </c>
      <c r="I106" s="230" t="s">
        <v>467</v>
      </c>
      <c r="J106" s="236">
        <v>42070</v>
      </c>
      <c r="K106" s="236">
        <v>42102</v>
      </c>
      <c r="L106" s="237"/>
      <c r="M106" s="237"/>
      <c r="N106" s="417"/>
      <c r="O106" s="198"/>
      <c r="P106" s="198"/>
      <c r="Q106" s="486"/>
      <c r="R106" s="482"/>
    </row>
    <row r="107" spans="1:18" ht="13.5" customHeight="1" x14ac:dyDescent="0.2">
      <c r="A107" s="497">
        <v>21</v>
      </c>
      <c r="B107" s="499" t="s">
        <v>496</v>
      </c>
      <c r="C107" s="426" t="s">
        <v>497</v>
      </c>
      <c r="D107" s="472" t="s">
        <v>340</v>
      </c>
      <c r="E107" s="472" t="s">
        <v>341</v>
      </c>
      <c r="F107" s="472" t="s">
        <v>110</v>
      </c>
      <c r="G107" s="456" t="s">
        <v>498</v>
      </c>
      <c r="H107" s="490" t="s">
        <v>499</v>
      </c>
      <c r="I107" s="490" t="s">
        <v>500</v>
      </c>
      <c r="J107" s="492">
        <v>42036</v>
      </c>
      <c r="K107" s="492">
        <v>42153</v>
      </c>
      <c r="L107" s="495"/>
      <c r="M107" s="495"/>
      <c r="N107" s="416"/>
      <c r="O107" s="198"/>
      <c r="P107" s="198"/>
      <c r="Q107" s="484"/>
      <c r="R107" s="480"/>
    </row>
    <row r="108" spans="1:18" ht="13.5" customHeight="1" x14ac:dyDescent="0.2">
      <c r="A108" s="497"/>
      <c r="B108" s="499"/>
      <c r="C108" s="426"/>
      <c r="D108" s="433"/>
      <c r="E108" s="433"/>
      <c r="F108" s="433"/>
      <c r="G108" s="457"/>
      <c r="H108" s="415"/>
      <c r="I108" s="415"/>
      <c r="J108" s="493"/>
      <c r="K108" s="493"/>
      <c r="L108" s="496"/>
      <c r="M108" s="496"/>
      <c r="N108" s="416"/>
      <c r="O108" s="198"/>
      <c r="P108" s="198"/>
      <c r="Q108" s="485"/>
      <c r="R108" s="481"/>
    </row>
    <row r="109" spans="1:18" ht="13.5" customHeight="1" x14ac:dyDescent="0.2">
      <c r="A109" s="497"/>
      <c r="B109" s="499"/>
      <c r="C109" s="426"/>
      <c r="D109" s="433"/>
      <c r="E109" s="433"/>
      <c r="F109" s="433"/>
      <c r="G109" s="457"/>
      <c r="H109" s="415"/>
      <c r="I109" s="415"/>
      <c r="J109" s="493"/>
      <c r="K109" s="493"/>
      <c r="L109" s="496"/>
      <c r="M109" s="496"/>
      <c r="N109" s="416"/>
      <c r="O109" s="198"/>
      <c r="P109" s="198"/>
      <c r="Q109" s="485"/>
      <c r="R109" s="481"/>
    </row>
    <row r="110" spans="1:18" ht="13.5" customHeight="1" thickBot="1" x14ac:dyDescent="0.25">
      <c r="A110" s="497"/>
      <c r="B110" s="499"/>
      <c r="C110" s="426"/>
      <c r="D110" s="473"/>
      <c r="E110" s="473"/>
      <c r="F110" s="433"/>
      <c r="G110" s="477"/>
      <c r="H110" s="491"/>
      <c r="I110" s="491"/>
      <c r="J110" s="494"/>
      <c r="K110" s="494"/>
      <c r="L110" s="496"/>
      <c r="M110" s="496"/>
      <c r="N110" s="416"/>
      <c r="O110" s="198"/>
      <c r="P110" s="198"/>
      <c r="Q110" s="485"/>
      <c r="R110" s="481"/>
    </row>
    <row r="111" spans="1:18" ht="71.25" customHeight="1" thickBot="1" x14ac:dyDescent="0.25">
      <c r="A111" s="498"/>
      <c r="B111" s="499"/>
      <c r="C111" s="426"/>
      <c r="D111" s="246" t="s">
        <v>342</v>
      </c>
      <c r="E111" s="229" t="s">
        <v>339</v>
      </c>
      <c r="F111" s="229" t="s">
        <v>97</v>
      </c>
      <c r="G111" s="230" t="s">
        <v>501</v>
      </c>
      <c r="H111" s="231" t="s">
        <v>428</v>
      </c>
      <c r="I111" s="230" t="s">
        <v>502</v>
      </c>
      <c r="J111" s="236">
        <v>42196</v>
      </c>
      <c r="K111" s="236">
        <v>42228</v>
      </c>
      <c r="L111" s="496"/>
      <c r="M111" s="496"/>
      <c r="N111" s="417"/>
      <c r="O111" s="198"/>
      <c r="P111" s="198"/>
      <c r="Q111" s="486"/>
      <c r="R111" s="482"/>
    </row>
    <row r="112" spans="1:18" ht="13.5" customHeight="1" x14ac:dyDescent="0.2">
      <c r="A112" s="418">
        <v>22</v>
      </c>
      <c r="B112" s="431" t="s">
        <v>503</v>
      </c>
      <c r="C112" s="426" t="s">
        <v>504</v>
      </c>
      <c r="D112" s="472" t="s">
        <v>340</v>
      </c>
      <c r="E112" s="472" t="s">
        <v>341</v>
      </c>
      <c r="F112" s="472" t="s">
        <v>97</v>
      </c>
      <c r="G112" s="469" t="s">
        <v>505</v>
      </c>
      <c r="H112" s="490" t="s">
        <v>506</v>
      </c>
      <c r="I112" s="474" t="s">
        <v>500</v>
      </c>
      <c r="J112" s="446">
        <v>42094</v>
      </c>
      <c r="K112" s="446">
        <v>42277</v>
      </c>
      <c r="L112" s="235"/>
      <c r="M112" s="235"/>
      <c r="N112" s="416"/>
      <c r="O112" s="198"/>
      <c r="P112" s="198"/>
      <c r="Q112" s="484"/>
      <c r="R112" s="480"/>
    </row>
    <row r="113" spans="1:18" ht="13.5" customHeight="1" x14ac:dyDescent="0.2">
      <c r="A113" s="418"/>
      <c r="B113" s="431"/>
      <c r="C113" s="426"/>
      <c r="D113" s="433"/>
      <c r="E113" s="433"/>
      <c r="F113" s="433"/>
      <c r="G113" s="470"/>
      <c r="H113" s="415"/>
      <c r="I113" s="416"/>
      <c r="J113" s="439"/>
      <c r="K113" s="439"/>
      <c r="L113" s="235"/>
      <c r="M113" s="235"/>
      <c r="N113" s="416"/>
      <c r="O113" s="198"/>
      <c r="P113" s="198"/>
      <c r="Q113" s="485"/>
      <c r="R113" s="481"/>
    </row>
    <row r="114" spans="1:18" ht="13.5" customHeight="1" x14ac:dyDescent="0.2">
      <c r="A114" s="418"/>
      <c r="B114" s="431"/>
      <c r="C114" s="426"/>
      <c r="D114" s="433"/>
      <c r="E114" s="433"/>
      <c r="F114" s="433"/>
      <c r="G114" s="470"/>
      <c r="H114" s="415"/>
      <c r="I114" s="416"/>
      <c r="J114" s="439"/>
      <c r="K114" s="439"/>
      <c r="L114" s="235"/>
      <c r="M114" s="235"/>
      <c r="N114" s="416"/>
      <c r="O114" s="198"/>
      <c r="P114" s="198"/>
      <c r="Q114" s="485"/>
      <c r="R114" s="481"/>
    </row>
    <row r="115" spans="1:18" ht="53.25" customHeight="1" thickBot="1" x14ac:dyDescent="0.25">
      <c r="A115" s="418"/>
      <c r="B115" s="431"/>
      <c r="C115" s="426"/>
      <c r="D115" s="473"/>
      <c r="E115" s="473"/>
      <c r="F115" s="473"/>
      <c r="G115" s="471"/>
      <c r="H115" s="415"/>
      <c r="I115" s="475"/>
      <c r="J115" s="476"/>
      <c r="K115" s="476"/>
      <c r="L115" s="235"/>
      <c r="M115" s="235"/>
      <c r="N115" s="416"/>
      <c r="O115" s="198"/>
      <c r="P115" s="198"/>
      <c r="Q115" s="485"/>
      <c r="R115" s="481"/>
    </row>
    <row r="116" spans="1:18" ht="63.75" customHeight="1" thickBot="1" x14ac:dyDescent="0.25">
      <c r="A116" s="419"/>
      <c r="B116" s="431"/>
      <c r="C116" s="426"/>
      <c r="D116" s="246" t="s">
        <v>342</v>
      </c>
      <c r="E116" s="229" t="s">
        <v>339</v>
      </c>
      <c r="F116" s="229" t="s">
        <v>97</v>
      </c>
      <c r="G116" s="230" t="s">
        <v>501</v>
      </c>
      <c r="H116" s="231" t="s">
        <v>428</v>
      </c>
      <c r="I116" s="230" t="s">
        <v>502</v>
      </c>
      <c r="J116" s="236">
        <v>42196</v>
      </c>
      <c r="K116" s="236">
        <v>42228</v>
      </c>
      <c r="L116" s="237"/>
      <c r="M116" s="237"/>
      <c r="N116" s="417"/>
      <c r="O116" s="198"/>
      <c r="P116" s="198"/>
      <c r="Q116" s="486"/>
      <c r="R116" s="482"/>
    </row>
    <row r="117" spans="1:18" ht="13.5" customHeight="1" x14ac:dyDescent="0.2">
      <c r="A117" s="418">
        <v>23</v>
      </c>
      <c r="B117" s="440" t="s">
        <v>507</v>
      </c>
      <c r="C117" s="426" t="s">
        <v>508</v>
      </c>
      <c r="D117" s="472" t="s">
        <v>340</v>
      </c>
      <c r="E117" s="487" t="s">
        <v>341</v>
      </c>
      <c r="F117" s="472" t="s">
        <v>97</v>
      </c>
      <c r="G117" s="456" t="s">
        <v>509</v>
      </c>
      <c r="H117" s="402" t="s">
        <v>506</v>
      </c>
      <c r="I117" s="490" t="s">
        <v>500</v>
      </c>
      <c r="J117" s="446">
        <v>42094</v>
      </c>
      <c r="K117" s="446">
        <v>42277</v>
      </c>
      <c r="L117" s="402"/>
      <c r="M117" s="402"/>
      <c r="N117" s="416"/>
      <c r="O117" s="198"/>
      <c r="P117" s="198"/>
      <c r="Q117" s="484"/>
      <c r="R117" s="480"/>
    </row>
    <row r="118" spans="1:18" ht="13.5" customHeight="1" x14ac:dyDescent="0.2">
      <c r="A118" s="418"/>
      <c r="B118" s="421"/>
      <c r="C118" s="426"/>
      <c r="D118" s="433"/>
      <c r="E118" s="488"/>
      <c r="F118" s="433"/>
      <c r="G118" s="457"/>
      <c r="H118" s="415"/>
      <c r="I118" s="415"/>
      <c r="J118" s="439"/>
      <c r="K118" s="439"/>
      <c r="L118" s="415"/>
      <c r="M118" s="415"/>
      <c r="N118" s="416"/>
      <c r="O118" s="198"/>
      <c r="P118" s="198"/>
      <c r="Q118" s="485"/>
      <c r="R118" s="481"/>
    </row>
    <row r="119" spans="1:18" ht="13.5" customHeight="1" x14ac:dyDescent="0.2">
      <c r="A119" s="418"/>
      <c r="B119" s="421"/>
      <c r="C119" s="426"/>
      <c r="D119" s="433"/>
      <c r="E119" s="488"/>
      <c r="F119" s="433"/>
      <c r="G119" s="457"/>
      <c r="H119" s="415"/>
      <c r="I119" s="415"/>
      <c r="J119" s="439"/>
      <c r="K119" s="439"/>
      <c r="L119" s="415"/>
      <c r="M119" s="415"/>
      <c r="N119" s="416"/>
      <c r="O119" s="198"/>
      <c r="P119" s="198"/>
      <c r="Q119" s="485"/>
      <c r="R119" s="481"/>
    </row>
    <row r="120" spans="1:18" ht="57" customHeight="1" thickBot="1" x14ac:dyDescent="0.25">
      <c r="A120" s="418"/>
      <c r="B120" s="421"/>
      <c r="C120" s="426"/>
      <c r="D120" s="473"/>
      <c r="E120" s="489"/>
      <c r="F120" s="473"/>
      <c r="G120" s="477"/>
      <c r="H120" s="415"/>
      <c r="I120" s="491"/>
      <c r="J120" s="476"/>
      <c r="K120" s="476"/>
      <c r="L120" s="415"/>
      <c r="M120" s="415"/>
      <c r="N120" s="416"/>
      <c r="O120" s="198"/>
      <c r="P120" s="198"/>
      <c r="Q120" s="485"/>
      <c r="R120" s="481"/>
    </row>
    <row r="121" spans="1:18" ht="72" customHeight="1" thickBot="1" x14ac:dyDescent="0.25">
      <c r="A121" s="418"/>
      <c r="B121" s="441"/>
      <c r="C121" s="426"/>
      <c r="D121" s="246" t="s">
        <v>342</v>
      </c>
      <c r="E121" s="229" t="s">
        <v>339</v>
      </c>
      <c r="F121" s="229" t="s">
        <v>97</v>
      </c>
      <c r="G121" s="230" t="s">
        <v>501</v>
      </c>
      <c r="H121" s="231" t="s">
        <v>428</v>
      </c>
      <c r="I121" s="230" t="s">
        <v>502</v>
      </c>
      <c r="J121" s="236">
        <v>42196</v>
      </c>
      <c r="K121" s="236">
        <v>42228</v>
      </c>
      <c r="L121" s="403"/>
      <c r="M121" s="403"/>
      <c r="N121" s="417"/>
      <c r="O121" s="198"/>
      <c r="P121" s="198"/>
      <c r="Q121" s="486"/>
      <c r="R121" s="482"/>
    </row>
    <row r="122" spans="1:18" ht="40.5" customHeight="1" x14ac:dyDescent="0.2">
      <c r="A122" s="440">
        <v>24</v>
      </c>
      <c r="B122" s="440" t="s">
        <v>510</v>
      </c>
      <c r="C122" s="447" t="s">
        <v>511</v>
      </c>
      <c r="D122" s="462" t="s">
        <v>342</v>
      </c>
      <c r="E122" s="462" t="s">
        <v>339</v>
      </c>
      <c r="F122" s="462" t="s">
        <v>97</v>
      </c>
      <c r="G122" s="448" t="s">
        <v>501</v>
      </c>
      <c r="H122" s="448" t="s">
        <v>428</v>
      </c>
      <c r="I122" s="448" t="s">
        <v>512</v>
      </c>
      <c r="J122" s="451">
        <v>42196</v>
      </c>
      <c r="K122" s="451">
        <v>42228</v>
      </c>
      <c r="L122" s="235"/>
      <c r="M122" s="235"/>
      <c r="N122" s="416"/>
      <c r="O122" s="198"/>
      <c r="P122" s="198"/>
      <c r="Q122" s="484"/>
      <c r="R122" s="480"/>
    </row>
    <row r="123" spans="1:18" ht="13.5" customHeight="1" x14ac:dyDescent="0.2">
      <c r="A123" s="421"/>
      <c r="B123" s="421"/>
      <c r="C123" s="442"/>
      <c r="D123" s="463"/>
      <c r="E123" s="463"/>
      <c r="F123" s="463"/>
      <c r="G123" s="449"/>
      <c r="H123" s="449"/>
      <c r="I123" s="449"/>
      <c r="J123" s="452"/>
      <c r="K123" s="452"/>
      <c r="L123" s="235"/>
      <c r="M123" s="235"/>
      <c r="N123" s="416"/>
      <c r="O123" s="198"/>
      <c r="P123" s="198"/>
      <c r="Q123" s="485"/>
      <c r="R123" s="481"/>
    </row>
    <row r="124" spans="1:18" ht="13.5" customHeight="1" x14ac:dyDescent="0.2">
      <c r="A124" s="421"/>
      <c r="B124" s="421"/>
      <c r="C124" s="442"/>
      <c r="D124" s="463"/>
      <c r="E124" s="463"/>
      <c r="F124" s="463"/>
      <c r="G124" s="449"/>
      <c r="H124" s="449"/>
      <c r="I124" s="449"/>
      <c r="J124" s="452"/>
      <c r="K124" s="452"/>
      <c r="L124" s="235"/>
      <c r="M124" s="235"/>
      <c r="N124" s="416"/>
      <c r="O124" s="198"/>
      <c r="P124" s="198"/>
      <c r="Q124" s="485"/>
      <c r="R124" s="481"/>
    </row>
    <row r="125" spans="1:18" ht="13.5" customHeight="1" x14ac:dyDescent="0.2">
      <c r="A125" s="421"/>
      <c r="B125" s="421"/>
      <c r="C125" s="442"/>
      <c r="D125" s="463"/>
      <c r="E125" s="463"/>
      <c r="F125" s="463"/>
      <c r="G125" s="449"/>
      <c r="H125" s="449"/>
      <c r="I125" s="449"/>
      <c r="J125" s="452"/>
      <c r="K125" s="452"/>
      <c r="L125" s="235"/>
      <c r="M125" s="235"/>
      <c r="N125" s="416"/>
      <c r="O125" s="198"/>
      <c r="P125" s="198"/>
      <c r="Q125" s="485"/>
      <c r="R125" s="481"/>
    </row>
    <row r="126" spans="1:18" ht="12" customHeight="1" thickBot="1" x14ac:dyDescent="0.25">
      <c r="A126" s="441"/>
      <c r="B126" s="441"/>
      <c r="C126" s="483"/>
      <c r="D126" s="464"/>
      <c r="E126" s="464"/>
      <c r="F126" s="464"/>
      <c r="G126" s="450"/>
      <c r="H126" s="467"/>
      <c r="I126" s="450"/>
      <c r="J126" s="453"/>
      <c r="K126" s="453"/>
      <c r="L126" s="235"/>
      <c r="M126" s="235"/>
      <c r="N126" s="416"/>
      <c r="O126" s="198"/>
      <c r="P126" s="198"/>
      <c r="Q126" s="485"/>
      <c r="R126" s="481"/>
    </row>
    <row r="127" spans="1:18" ht="109.5" customHeight="1" thickBot="1" x14ac:dyDescent="0.25">
      <c r="A127" s="238"/>
      <c r="B127" s="248" t="s">
        <v>513</v>
      </c>
      <c r="C127" s="248" t="s">
        <v>514</v>
      </c>
      <c r="D127" s="246" t="s">
        <v>342</v>
      </c>
      <c r="E127" s="229" t="s">
        <v>339</v>
      </c>
      <c r="F127" s="229" t="s">
        <v>97</v>
      </c>
      <c r="G127" s="230" t="s">
        <v>515</v>
      </c>
      <c r="H127" s="231" t="s">
        <v>428</v>
      </c>
      <c r="I127" s="230" t="s">
        <v>502</v>
      </c>
      <c r="J127" s="236">
        <v>42196</v>
      </c>
      <c r="K127" s="236">
        <v>42228</v>
      </c>
      <c r="L127" s="254"/>
      <c r="M127" s="254"/>
      <c r="N127" s="416"/>
      <c r="O127" s="198"/>
      <c r="P127" s="198"/>
      <c r="Q127" s="485"/>
      <c r="R127" s="481"/>
    </row>
    <row r="128" spans="1:18" ht="72" customHeight="1" thickBot="1" x14ac:dyDescent="0.25">
      <c r="A128" s="238"/>
      <c r="B128" s="248" t="s">
        <v>516</v>
      </c>
      <c r="C128" s="248" t="s">
        <v>517</v>
      </c>
      <c r="D128" s="246" t="s">
        <v>342</v>
      </c>
      <c r="E128" s="229" t="s">
        <v>339</v>
      </c>
      <c r="F128" s="229" t="s">
        <v>97</v>
      </c>
      <c r="G128" s="230" t="s">
        <v>501</v>
      </c>
      <c r="H128" s="231" t="s">
        <v>428</v>
      </c>
      <c r="I128" s="230" t="s">
        <v>502</v>
      </c>
      <c r="J128" s="236">
        <v>42196</v>
      </c>
      <c r="K128" s="236">
        <v>42228</v>
      </c>
      <c r="L128" s="254"/>
      <c r="M128" s="254"/>
      <c r="N128" s="416"/>
      <c r="O128" s="198"/>
      <c r="P128" s="198"/>
      <c r="Q128" s="485"/>
      <c r="R128" s="481"/>
    </row>
    <row r="129" spans="1:18" ht="70.5" customHeight="1" thickBot="1" x14ac:dyDescent="0.25">
      <c r="A129" s="238"/>
      <c r="B129" s="248" t="s">
        <v>518</v>
      </c>
      <c r="C129" s="248" t="s">
        <v>519</v>
      </c>
      <c r="D129" s="246" t="s">
        <v>342</v>
      </c>
      <c r="E129" s="229" t="s">
        <v>339</v>
      </c>
      <c r="F129" s="229" t="s">
        <v>97</v>
      </c>
      <c r="G129" s="230" t="s">
        <v>501</v>
      </c>
      <c r="H129" s="231" t="s">
        <v>428</v>
      </c>
      <c r="I129" s="230" t="s">
        <v>502</v>
      </c>
      <c r="J129" s="236">
        <v>42196</v>
      </c>
      <c r="K129" s="236">
        <v>42228</v>
      </c>
      <c r="L129" s="254"/>
      <c r="M129" s="254"/>
      <c r="N129" s="416"/>
      <c r="O129" s="198"/>
      <c r="P129" s="198"/>
      <c r="Q129" s="485"/>
      <c r="R129" s="481"/>
    </row>
    <row r="130" spans="1:18" ht="13.5" customHeight="1" x14ac:dyDescent="0.2">
      <c r="A130" s="418">
        <v>28</v>
      </c>
      <c r="B130" s="431" t="s">
        <v>520</v>
      </c>
      <c r="C130" s="426" t="s">
        <v>521</v>
      </c>
      <c r="D130" s="478" t="s">
        <v>342</v>
      </c>
      <c r="E130" s="478" t="s">
        <v>339</v>
      </c>
      <c r="F130" s="465" t="s">
        <v>97</v>
      </c>
      <c r="G130" s="479" t="s">
        <v>501</v>
      </c>
      <c r="H130" s="402" t="s">
        <v>428</v>
      </c>
      <c r="I130" s="461" t="s">
        <v>512</v>
      </c>
      <c r="J130" s="451">
        <v>42196</v>
      </c>
      <c r="K130" s="451">
        <v>42228</v>
      </c>
      <c r="L130" s="402"/>
      <c r="M130" s="402"/>
      <c r="N130" s="416"/>
      <c r="O130" s="198"/>
      <c r="P130" s="198"/>
      <c r="Q130" s="485"/>
      <c r="R130" s="481"/>
    </row>
    <row r="131" spans="1:18" ht="13.5" customHeight="1" x14ac:dyDescent="0.2">
      <c r="A131" s="418"/>
      <c r="B131" s="431"/>
      <c r="C131" s="426"/>
      <c r="D131" s="478"/>
      <c r="E131" s="478"/>
      <c r="F131" s="463"/>
      <c r="G131" s="479"/>
      <c r="H131" s="415"/>
      <c r="I131" s="461"/>
      <c r="J131" s="452"/>
      <c r="K131" s="452"/>
      <c r="L131" s="415"/>
      <c r="M131" s="415"/>
      <c r="N131" s="416"/>
      <c r="O131" s="198"/>
      <c r="P131" s="198"/>
      <c r="Q131" s="485"/>
      <c r="R131" s="481"/>
    </row>
    <row r="132" spans="1:18" ht="13.5" customHeight="1" x14ac:dyDescent="0.2">
      <c r="A132" s="418"/>
      <c r="B132" s="431"/>
      <c r="C132" s="426"/>
      <c r="D132" s="478"/>
      <c r="E132" s="478"/>
      <c r="F132" s="463"/>
      <c r="G132" s="479"/>
      <c r="H132" s="415"/>
      <c r="I132" s="461"/>
      <c r="J132" s="452"/>
      <c r="K132" s="452"/>
      <c r="L132" s="415"/>
      <c r="M132" s="415"/>
      <c r="N132" s="416"/>
      <c r="O132" s="198"/>
      <c r="P132" s="198"/>
      <c r="Q132" s="485"/>
      <c r="R132" s="481"/>
    </row>
    <row r="133" spans="1:18" ht="13.5" customHeight="1" x14ac:dyDescent="0.2">
      <c r="A133" s="418"/>
      <c r="B133" s="431"/>
      <c r="C133" s="426"/>
      <c r="D133" s="478"/>
      <c r="E133" s="478"/>
      <c r="F133" s="463"/>
      <c r="G133" s="479"/>
      <c r="H133" s="415"/>
      <c r="I133" s="461"/>
      <c r="J133" s="452"/>
      <c r="K133" s="452"/>
      <c r="L133" s="415"/>
      <c r="M133" s="415"/>
      <c r="N133" s="416"/>
      <c r="O133" s="198"/>
      <c r="P133" s="198"/>
      <c r="Q133" s="485"/>
      <c r="R133" s="481"/>
    </row>
    <row r="134" spans="1:18" ht="13.5" customHeight="1" thickBot="1" x14ac:dyDescent="0.25">
      <c r="A134" s="419"/>
      <c r="B134" s="431"/>
      <c r="C134" s="426"/>
      <c r="D134" s="478"/>
      <c r="E134" s="478"/>
      <c r="F134" s="466"/>
      <c r="G134" s="479"/>
      <c r="H134" s="403"/>
      <c r="I134" s="461"/>
      <c r="J134" s="453"/>
      <c r="K134" s="453"/>
      <c r="L134" s="403"/>
      <c r="M134" s="403"/>
      <c r="N134" s="416"/>
      <c r="O134" s="198"/>
      <c r="P134" s="198"/>
      <c r="Q134" s="485"/>
      <c r="R134" s="481"/>
    </row>
    <row r="135" spans="1:18" ht="13.5" customHeight="1" x14ac:dyDescent="0.2">
      <c r="A135" s="418">
        <v>29</v>
      </c>
      <c r="B135" s="431" t="s">
        <v>522</v>
      </c>
      <c r="C135" s="426" t="s">
        <v>523</v>
      </c>
      <c r="D135" s="478" t="s">
        <v>342</v>
      </c>
      <c r="E135" s="478" t="s">
        <v>339</v>
      </c>
      <c r="F135" s="465" t="s">
        <v>97</v>
      </c>
      <c r="G135" s="479" t="s">
        <v>501</v>
      </c>
      <c r="H135" s="402" t="s">
        <v>428</v>
      </c>
      <c r="I135" s="461" t="s">
        <v>512</v>
      </c>
      <c r="J135" s="451">
        <v>42196</v>
      </c>
      <c r="K135" s="451">
        <v>42228</v>
      </c>
      <c r="L135" s="402"/>
      <c r="M135" s="402"/>
      <c r="N135" s="416"/>
      <c r="O135" s="198"/>
      <c r="P135" s="198"/>
      <c r="Q135" s="485"/>
      <c r="R135" s="481"/>
    </row>
    <row r="136" spans="1:18" ht="13.5" customHeight="1" x14ac:dyDescent="0.2">
      <c r="A136" s="418"/>
      <c r="B136" s="431"/>
      <c r="C136" s="426"/>
      <c r="D136" s="478"/>
      <c r="E136" s="478"/>
      <c r="F136" s="463"/>
      <c r="G136" s="479"/>
      <c r="H136" s="415"/>
      <c r="I136" s="461"/>
      <c r="J136" s="452"/>
      <c r="K136" s="452"/>
      <c r="L136" s="415"/>
      <c r="M136" s="415"/>
      <c r="N136" s="416"/>
      <c r="O136" s="198"/>
      <c r="P136" s="198"/>
      <c r="Q136" s="485"/>
      <c r="R136" s="481"/>
    </row>
    <row r="137" spans="1:18" ht="13.5" customHeight="1" x14ac:dyDescent="0.2">
      <c r="A137" s="418"/>
      <c r="B137" s="431"/>
      <c r="C137" s="426"/>
      <c r="D137" s="478"/>
      <c r="E137" s="478"/>
      <c r="F137" s="463"/>
      <c r="G137" s="479"/>
      <c r="H137" s="415"/>
      <c r="I137" s="461"/>
      <c r="J137" s="452"/>
      <c r="K137" s="452"/>
      <c r="L137" s="415"/>
      <c r="M137" s="415"/>
      <c r="N137" s="416"/>
      <c r="O137" s="198"/>
      <c r="P137" s="198"/>
      <c r="Q137" s="485"/>
      <c r="R137" s="481"/>
    </row>
    <row r="138" spans="1:18" ht="13.5" customHeight="1" x14ac:dyDescent="0.2">
      <c r="A138" s="418"/>
      <c r="B138" s="431"/>
      <c r="C138" s="426"/>
      <c r="D138" s="478"/>
      <c r="E138" s="478"/>
      <c r="F138" s="463"/>
      <c r="G138" s="479"/>
      <c r="H138" s="415"/>
      <c r="I138" s="461"/>
      <c r="J138" s="452"/>
      <c r="K138" s="452"/>
      <c r="L138" s="415"/>
      <c r="M138" s="415"/>
      <c r="N138" s="416"/>
      <c r="O138" s="198"/>
      <c r="P138" s="198"/>
      <c r="Q138" s="485"/>
      <c r="R138" s="481"/>
    </row>
    <row r="139" spans="1:18" ht="13.5" customHeight="1" thickBot="1" x14ac:dyDescent="0.25">
      <c r="A139" s="419"/>
      <c r="B139" s="431"/>
      <c r="C139" s="426"/>
      <c r="D139" s="478"/>
      <c r="E139" s="478"/>
      <c r="F139" s="466"/>
      <c r="G139" s="479"/>
      <c r="H139" s="403"/>
      <c r="I139" s="461"/>
      <c r="J139" s="453"/>
      <c r="K139" s="453"/>
      <c r="L139" s="403"/>
      <c r="M139" s="403"/>
      <c r="N139" s="416"/>
      <c r="O139" s="198"/>
      <c r="P139" s="198"/>
      <c r="Q139" s="485"/>
      <c r="R139" s="481"/>
    </row>
    <row r="140" spans="1:18" ht="25.5" customHeight="1" x14ac:dyDescent="0.2">
      <c r="A140" s="418">
        <v>30</v>
      </c>
      <c r="B140" s="431" t="s">
        <v>524</v>
      </c>
      <c r="C140" s="426" t="s">
        <v>525</v>
      </c>
      <c r="D140" s="472" t="s">
        <v>340</v>
      </c>
      <c r="E140" s="472" t="s">
        <v>339</v>
      </c>
      <c r="F140" s="472" t="s">
        <v>365</v>
      </c>
      <c r="G140" s="456" t="s">
        <v>526</v>
      </c>
      <c r="H140" s="402" t="s">
        <v>527</v>
      </c>
      <c r="I140" s="474" t="s">
        <v>528</v>
      </c>
      <c r="J140" s="446">
        <v>42094</v>
      </c>
      <c r="K140" s="446">
        <v>42247</v>
      </c>
      <c r="L140" s="402"/>
      <c r="M140" s="402"/>
      <c r="N140" s="416"/>
      <c r="O140" s="198"/>
      <c r="P140" s="198"/>
      <c r="Q140" s="485"/>
      <c r="R140" s="481"/>
    </row>
    <row r="141" spans="1:18" ht="13.5" customHeight="1" x14ac:dyDescent="0.2">
      <c r="A141" s="418"/>
      <c r="B141" s="431"/>
      <c r="C141" s="426"/>
      <c r="D141" s="433"/>
      <c r="E141" s="433"/>
      <c r="F141" s="433"/>
      <c r="G141" s="457"/>
      <c r="H141" s="415"/>
      <c r="I141" s="416"/>
      <c r="J141" s="439"/>
      <c r="K141" s="439"/>
      <c r="L141" s="415"/>
      <c r="M141" s="415"/>
      <c r="N141" s="416"/>
      <c r="O141" s="198"/>
      <c r="P141" s="198"/>
      <c r="Q141" s="485"/>
      <c r="R141" s="481"/>
    </row>
    <row r="142" spans="1:18" ht="13.5" customHeight="1" x14ac:dyDescent="0.2">
      <c r="A142" s="418"/>
      <c r="B142" s="431"/>
      <c r="C142" s="426"/>
      <c r="D142" s="433"/>
      <c r="E142" s="433"/>
      <c r="F142" s="433"/>
      <c r="G142" s="457"/>
      <c r="H142" s="415"/>
      <c r="I142" s="416"/>
      <c r="J142" s="439"/>
      <c r="K142" s="439"/>
      <c r="L142" s="415"/>
      <c r="M142" s="415"/>
      <c r="N142" s="416"/>
      <c r="O142" s="198"/>
      <c r="P142" s="198"/>
      <c r="Q142" s="485"/>
      <c r="R142" s="481"/>
    </row>
    <row r="143" spans="1:18" ht="17.25" customHeight="1" thickBot="1" x14ac:dyDescent="0.25">
      <c r="A143" s="418"/>
      <c r="B143" s="431"/>
      <c r="C143" s="426"/>
      <c r="D143" s="473"/>
      <c r="E143" s="473"/>
      <c r="F143" s="473"/>
      <c r="G143" s="477"/>
      <c r="H143" s="415"/>
      <c r="I143" s="475"/>
      <c r="J143" s="476"/>
      <c r="K143" s="476"/>
      <c r="L143" s="415"/>
      <c r="M143" s="415"/>
      <c r="N143" s="416"/>
      <c r="O143" s="198"/>
      <c r="P143" s="198"/>
      <c r="Q143" s="485"/>
      <c r="R143" s="481"/>
    </row>
    <row r="144" spans="1:18" ht="72.75" customHeight="1" thickBot="1" x14ac:dyDescent="0.25">
      <c r="A144" s="419"/>
      <c r="B144" s="431"/>
      <c r="C144" s="426"/>
      <c r="D144" s="246" t="s">
        <v>342</v>
      </c>
      <c r="E144" s="229" t="s">
        <v>339</v>
      </c>
      <c r="F144" s="229" t="s">
        <v>97</v>
      </c>
      <c r="G144" s="230" t="s">
        <v>529</v>
      </c>
      <c r="H144" s="231" t="s">
        <v>428</v>
      </c>
      <c r="I144" s="230" t="s">
        <v>530</v>
      </c>
      <c r="J144" s="236">
        <v>42196</v>
      </c>
      <c r="K144" s="236">
        <v>42228</v>
      </c>
      <c r="L144" s="403"/>
      <c r="M144" s="403"/>
      <c r="N144" s="416"/>
      <c r="O144" s="198"/>
      <c r="P144" s="198"/>
      <c r="Q144" s="485"/>
      <c r="R144" s="481"/>
    </row>
    <row r="145" spans="1:18" ht="13.5" customHeight="1" x14ac:dyDescent="0.2">
      <c r="A145" s="418">
        <v>31</v>
      </c>
      <c r="B145" s="431" t="s">
        <v>531</v>
      </c>
      <c r="C145" s="461" t="s">
        <v>532</v>
      </c>
      <c r="D145" s="462" t="s">
        <v>342</v>
      </c>
      <c r="E145" s="465" t="s">
        <v>339</v>
      </c>
      <c r="F145" s="465" t="s">
        <v>97</v>
      </c>
      <c r="G145" s="448" t="s">
        <v>501</v>
      </c>
      <c r="H145" s="448" t="s">
        <v>428</v>
      </c>
      <c r="I145" s="448" t="s">
        <v>512</v>
      </c>
      <c r="J145" s="451">
        <v>42196</v>
      </c>
      <c r="K145" s="451">
        <v>42228</v>
      </c>
      <c r="L145" s="402"/>
      <c r="M145" s="402"/>
      <c r="N145" s="416"/>
      <c r="O145" s="198"/>
      <c r="P145" s="198"/>
      <c r="Q145" s="485"/>
      <c r="R145" s="481"/>
    </row>
    <row r="146" spans="1:18" ht="13.5" customHeight="1" x14ac:dyDescent="0.2">
      <c r="A146" s="418"/>
      <c r="B146" s="431"/>
      <c r="C146" s="461"/>
      <c r="D146" s="463"/>
      <c r="E146" s="463"/>
      <c r="F146" s="463"/>
      <c r="G146" s="449"/>
      <c r="H146" s="449"/>
      <c r="I146" s="449"/>
      <c r="J146" s="452"/>
      <c r="K146" s="452"/>
      <c r="L146" s="415"/>
      <c r="M146" s="415"/>
      <c r="N146" s="416"/>
      <c r="O146" s="198"/>
      <c r="P146" s="198"/>
      <c r="Q146" s="485"/>
      <c r="R146" s="481"/>
    </row>
    <row r="147" spans="1:18" ht="13.5" customHeight="1" x14ac:dyDescent="0.2">
      <c r="A147" s="418"/>
      <c r="B147" s="431"/>
      <c r="C147" s="461"/>
      <c r="D147" s="463"/>
      <c r="E147" s="463"/>
      <c r="F147" s="463"/>
      <c r="G147" s="449"/>
      <c r="H147" s="449"/>
      <c r="I147" s="449"/>
      <c r="J147" s="452"/>
      <c r="K147" s="452"/>
      <c r="L147" s="415"/>
      <c r="M147" s="415"/>
      <c r="N147" s="416"/>
      <c r="O147" s="198"/>
      <c r="P147" s="198"/>
      <c r="Q147" s="485"/>
      <c r="R147" s="481"/>
    </row>
    <row r="148" spans="1:18" ht="13.5" customHeight="1" x14ac:dyDescent="0.2">
      <c r="A148" s="418"/>
      <c r="B148" s="431"/>
      <c r="C148" s="461"/>
      <c r="D148" s="463"/>
      <c r="E148" s="463"/>
      <c r="F148" s="463"/>
      <c r="G148" s="449"/>
      <c r="H148" s="449"/>
      <c r="I148" s="449"/>
      <c r="J148" s="452"/>
      <c r="K148" s="452"/>
      <c r="L148" s="415"/>
      <c r="M148" s="415"/>
      <c r="N148" s="416"/>
      <c r="O148" s="198"/>
      <c r="P148" s="198"/>
      <c r="Q148" s="485"/>
      <c r="R148" s="481"/>
    </row>
    <row r="149" spans="1:18" ht="13.5" customHeight="1" thickBot="1" x14ac:dyDescent="0.25">
      <c r="A149" s="419"/>
      <c r="B149" s="431"/>
      <c r="C149" s="461"/>
      <c r="D149" s="464"/>
      <c r="E149" s="464"/>
      <c r="F149" s="466"/>
      <c r="G149" s="450"/>
      <c r="H149" s="467"/>
      <c r="I149" s="450"/>
      <c r="J149" s="453"/>
      <c r="K149" s="453"/>
      <c r="L149" s="403"/>
      <c r="M149" s="403"/>
      <c r="N149" s="416"/>
      <c r="O149" s="198"/>
      <c r="P149" s="198"/>
      <c r="Q149" s="485"/>
      <c r="R149" s="481"/>
    </row>
    <row r="150" spans="1:18" ht="13.5" customHeight="1" x14ac:dyDescent="0.2">
      <c r="A150" s="418">
        <v>32</v>
      </c>
      <c r="B150" s="431" t="s">
        <v>533</v>
      </c>
      <c r="C150" s="426" t="s">
        <v>534</v>
      </c>
      <c r="D150" s="472" t="s">
        <v>340</v>
      </c>
      <c r="E150" s="472" t="s">
        <v>341</v>
      </c>
      <c r="F150" s="465" t="s">
        <v>75</v>
      </c>
      <c r="G150" s="469" t="s">
        <v>535</v>
      </c>
      <c r="H150" s="402" t="s">
        <v>506</v>
      </c>
      <c r="I150" s="474" t="s">
        <v>536</v>
      </c>
      <c r="J150" s="446">
        <v>42093</v>
      </c>
      <c r="K150" s="446">
        <v>42247</v>
      </c>
      <c r="L150" s="402"/>
      <c r="M150" s="402"/>
      <c r="N150" s="416"/>
      <c r="O150" s="198"/>
      <c r="P150" s="198"/>
      <c r="Q150" s="485"/>
      <c r="R150" s="481"/>
    </row>
    <row r="151" spans="1:18" ht="13.5" customHeight="1" x14ac:dyDescent="0.2">
      <c r="A151" s="418"/>
      <c r="B151" s="431"/>
      <c r="C151" s="426"/>
      <c r="D151" s="433"/>
      <c r="E151" s="433"/>
      <c r="F151" s="463"/>
      <c r="G151" s="470"/>
      <c r="H151" s="415"/>
      <c r="I151" s="416"/>
      <c r="J151" s="439"/>
      <c r="K151" s="439"/>
      <c r="L151" s="415"/>
      <c r="M151" s="415"/>
      <c r="N151" s="416"/>
      <c r="O151" s="198"/>
      <c r="P151" s="198"/>
      <c r="Q151" s="485"/>
      <c r="R151" s="481"/>
    </row>
    <row r="152" spans="1:18" ht="13.5" customHeight="1" x14ac:dyDescent="0.2">
      <c r="A152" s="418"/>
      <c r="B152" s="431"/>
      <c r="C152" s="426"/>
      <c r="D152" s="433"/>
      <c r="E152" s="433"/>
      <c r="F152" s="463"/>
      <c r="G152" s="470"/>
      <c r="H152" s="415"/>
      <c r="I152" s="416"/>
      <c r="J152" s="439"/>
      <c r="K152" s="439"/>
      <c r="L152" s="415"/>
      <c r="M152" s="415"/>
      <c r="N152" s="416"/>
      <c r="O152" s="198"/>
      <c r="P152" s="198"/>
      <c r="Q152" s="485"/>
      <c r="R152" s="481"/>
    </row>
    <row r="153" spans="1:18" ht="30" customHeight="1" thickBot="1" x14ac:dyDescent="0.25">
      <c r="A153" s="418"/>
      <c r="B153" s="431"/>
      <c r="C153" s="426"/>
      <c r="D153" s="473"/>
      <c r="E153" s="473"/>
      <c r="F153" s="463"/>
      <c r="G153" s="471"/>
      <c r="H153" s="415"/>
      <c r="I153" s="475"/>
      <c r="J153" s="476"/>
      <c r="K153" s="476"/>
      <c r="L153" s="415"/>
      <c r="M153" s="415"/>
      <c r="N153" s="416"/>
      <c r="O153" s="198"/>
      <c r="P153" s="198"/>
      <c r="Q153" s="485"/>
      <c r="R153" s="481"/>
    </row>
    <row r="154" spans="1:18" ht="72.75" customHeight="1" thickBot="1" x14ac:dyDescent="0.25">
      <c r="A154" s="419"/>
      <c r="B154" s="431"/>
      <c r="C154" s="426"/>
      <c r="D154" s="246" t="s">
        <v>342</v>
      </c>
      <c r="E154" s="229" t="s">
        <v>339</v>
      </c>
      <c r="F154" s="229" t="s">
        <v>97</v>
      </c>
      <c r="G154" s="230" t="s">
        <v>501</v>
      </c>
      <c r="H154" s="231" t="s">
        <v>428</v>
      </c>
      <c r="I154" s="230" t="s">
        <v>502</v>
      </c>
      <c r="J154" s="236">
        <v>42196</v>
      </c>
      <c r="K154" s="236">
        <v>42228</v>
      </c>
      <c r="L154" s="403"/>
      <c r="M154" s="403"/>
      <c r="N154" s="416"/>
      <c r="O154" s="198"/>
      <c r="P154" s="198"/>
      <c r="Q154" s="485"/>
      <c r="R154" s="481"/>
    </row>
    <row r="155" spans="1:18" ht="13.5" customHeight="1" x14ac:dyDescent="0.2">
      <c r="A155" s="418">
        <v>33</v>
      </c>
      <c r="B155" s="431" t="s">
        <v>537</v>
      </c>
      <c r="C155" s="461" t="s">
        <v>538</v>
      </c>
      <c r="D155" s="462" t="s">
        <v>342</v>
      </c>
      <c r="E155" s="465" t="s">
        <v>339</v>
      </c>
      <c r="F155" s="465" t="s">
        <v>97</v>
      </c>
      <c r="G155" s="448" t="s">
        <v>501</v>
      </c>
      <c r="H155" s="448" t="s">
        <v>428</v>
      </c>
      <c r="I155" s="448" t="s">
        <v>512</v>
      </c>
      <c r="J155" s="451">
        <v>42196</v>
      </c>
      <c r="K155" s="451">
        <v>42228</v>
      </c>
      <c r="L155" s="402"/>
      <c r="M155" s="402"/>
      <c r="N155" s="416"/>
      <c r="O155" s="198"/>
      <c r="P155" s="198"/>
      <c r="Q155" s="485"/>
      <c r="R155" s="481"/>
    </row>
    <row r="156" spans="1:18" ht="13.5" customHeight="1" x14ac:dyDescent="0.2">
      <c r="A156" s="418"/>
      <c r="B156" s="431"/>
      <c r="C156" s="461"/>
      <c r="D156" s="463"/>
      <c r="E156" s="463"/>
      <c r="F156" s="463"/>
      <c r="G156" s="449"/>
      <c r="H156" s="449"/>
      <c r="I156" s="449"/>
      <c r="J156" s="452"/>
      <c r="K156" s="452"/>
      <c r="L156" s="415"/>
      <c r="M156" s="415"/>
      <c r="N156" s="416"/>
      <c r="O156" s="198"/>
      <c r="P156" s="198"/>
      <c r="Q156" s="485"/>
      <c r="R156" s="481"/>
    </row>
    <row r="157" spans="1:18" ht="13.5" customHeight="1" x14ac:dyDescent="0.2">
      <c r="A157" s="418"/>
      <c r="B157" s="431"/>
      <c r="C157" s="461"/>
      <c r="D157" s="463"/>
      <c r="E157" s="463"/>
      <c r="F157" s="463"/>
      <c r="G157" s="449"/>
      <c r="H157" s="449"/>
      <c r="I157" s="449"/>
      <c r="J157" s="452"/>
      <c r="K157" s="452"/>
      <c r="L157" s="415"/>
      <c r="M157" s="415"/>
      <c r="N157" s="416"/>
      <c r="O157" s="198"/>
      <c r="P157" s="198"/>
      <c r="Q157" s="485"/>
      <c r="R157" s="481"/>
    </row>
    <row r="158" spans="1:18" ht="13.5" customHeight="1" x14ac:dyDescent="0.2">
      <c r="A158" s="418"/>
      <c r="B158" s="431"/>
      <c r="C158" s="461"/>
      <c r="D158" s="463"/>
      <c r="E158" s="463"/>
      <c r="F158" s="463"/>
      <c r="G158" s="449"/>
      <c r="H158" s="449"/>
      <c r="I158" s="449"/>
      <c r="J158" s="452"/>
      <c r="K158" s="452"/>
      <c r="L158" s="415"/>
      <c r="M158" s="415"/>
      <c r="N158" s="416"/>
      <c r="O158" s="198"/>
      <c r="P158" s="198"/>
      <c r="Q158" s="485"/>
      <c r="R158" s="481"/>
    </row>
    <row r="159" spans="1:18" ht="13.5" customHeight="1" thickBot="1" x14ac:dyDescent="0.25">
      <c r="A159" s="419"/>
      <c r="B159" s="431"/>
      <c r="C159" s="461"/>
      <c r="D159" s="464"/>
      <c r="E159" s="464"/>
      <c r="F159" s="466"/>
      <c r="G159" s="450"/>
      <c r="H159" s="467"/>
      <c r="I159" s="450"/>
      <c r="J159" s="453"/>
      <c r="K159" s="453"/>
      <c r="L159" s="403"/>
      <c r="M159" s="403"/>
      <c r="N159" s="416"/>
      <c r="O159" s="198"/>
      <c r="P159" s="198"/>
      <c r="Q159" s="485"/>
      <c r="R159" s="481"/>
    </row>
    <row r="160" spans="1:18" ht="13.5" customHeight="1" x14ac:dyDescent="0.2">
      <c r="A160" s="418">
        <v>34</v>
      </c>
      <c r="B160" s="431" t="s">
        <v>539</v>
      </c>
      <c r="C160" s="461" t="s">
        <v>540</v>
      </c>
      <c r="D160" s="462" t="s">
        <v>342</v>
      </c>
      <c r="E160" s="465" t="s">
        <v>339</v>
      </c>
      <c r="F160" s="465" t="s">
        <v>97</v>
      </c>
      <c r="G160" s="448" t="s">
        <v>501</v>
      </c>
      <c r="H160" s="448" t="s">
        <v>428</v>
      </c>
      <c r="I160" s="448" t="s">
        <v>512</v>
      </c>
      <c r="J160" s="451">
        <v>42196</v>
      </c>
      <c r="K160" s="451">
        <v>42228</v>
      </c>
      <c r="L160" s="402"/>
      <c r="M160" s="402"/>
      <c r="N160" s="416"/>
      <c r="O160" s="198"/>
      <c r="P160" s="198"/>
      <c r="Q160" s="485"/>
      <c r="R160" s="481"/>
    </row>
    <row r="161" spans="1:18" ht="13.5" customHeight="1" x14ac:dyDescent="0.2">
      <c r="A161" s="418"/>
      <c r="B161" s="431"/>
      <c r="C161" s="461"/>
      <c r="D161" s="463"/>
      <c r="E161" s="463"/>
      <c r="F161" s="463"/>
      <c r="G161" s="449"/>
      <c r="H161" s="449"/>
      <c r="I161" s="449"/>
      <c r="J161" s="452"/>
      <c r="K161" s="452"/>
      <c r="L161" s="415"/>
      <c r="M161" s="415"/>
      <c r="N161" s="416"/>
      <c r="O161" s="198"/>
      <c r="P161" s="198"/>
      <c r="Q161" s="485"/>
      <c r="R161" s="481"/>
    </row>
    <row r="162" spans="1:18" ht="13.5" customHeight="1" x14ac:dyDescent="0.2">
      <c r="A162" s="418"/>
      <c r="B162" s="431"/>
      <c r="C162" s="461"/>
      <c r="D162" s="463"/>
      <c r="E162" s="463"/>
      <c r="F162" s="463"/>
      <c r="G162" s="449"/>
      <c r="H162" s="449"/>
      <c r="I162" s="449"/>
      <c r="J162" s="452"/>
      <c r="K162" s="452"/>
      <c r="L162" s="415"/>
      <c r="M162" s="415"/>
      <c r="N162" s="416"/>
      <c r="O162" s="198"/>
      <c r="P162" s="198"/>
      <c r="Q162" s="485"/>
      <c r="R162" s="481"/>
    </row>
    <row r="163" spans="1:18" ht="13.5" customHeight="1" x14ac:dyDescent="0.2">
      <c r="A163" s="418"/>
      <c r="B163" s="431"/>
      <c r="C163" s="461"/>
      <c r="D163" s="463"/>
      <c r="E163" s="463"/>
      <c r="F163" s="463"/>
      <c r="G163" s="449"/>
      <c r="H163" s="449"/>
      <c r="I163" s="449"/>
      <c r="J163" s="452"/>
      <c r="K163" s="452"/>
      <c r="L163" s="415"/>
      <c r="M163" s="415"/>
      <c r="N163" s="416"/>
      <c r="O163" s="198"/>
      <c r="P163" s="198"/>
      <c r="Q163" s="485"/>
      <c r="R163" s="481"/>
    </row>
    <row r="164" spans="1:18" ht="13.5" customHeight="1" thickBot="1" x14ac:dyDescent="0.25">
      <c r="A164" s="419"/>
      <c r="B164" s="431"/>
      <c r="C164" s="461"/>
      <c r="D164" s="464"/>
      <c r="E164" s="464"/>
      <c r="F164" s="466"/>
      <c r="G164" s="450"/>
      <c r="H164" s="467"/>
      <c r="I164" s="450"/>
      <c r="J164" s="453"/>
      <c r="K164" s="453"/>
      <c r="L164" s="403"/>
      <c r="M164" s="403"/>
      <c r="N164" s="416"/>
      <c r="O164" s="198"/>
      <c r="P164" s="198"/>
      <c r="Q164" s="485"/>
      <c r="R164" s="481"/>
    </row>
    <row r="165" spans="1:18" ht="13.5" customHeight="1" x14ac:dyDescent="0.2">
      <c r="A165" s="418">
        <v>35</v>
      </c>
      <c r="B165" s="431" t="s">
        <v>541</v>
      </c>
      <c r="C165" s="461" t="s">
        <v>542</v>
      </c>
      <c r="D165" s="462" t="s">
        <v>342</v>
      </c>
      <c r="E165" s="462" t="s">
        <v>339</v>
      </c>
      <c r="F165" s="465" t="s">
        <v>97</v>
      </c>
      <c r="G165" s="448" t="s">
        <v>501</v>
      </c>
      <c r="H165" s="468" t="s">
        <v>428</v>
      </c>
      <c r="I165" s="448" t="s">
        <v>512</v>
      </c>
      <c r="J165" s="451">
        <v>42196</v>
      </c>
      <c r="K165" s="451">
        <v>42228</v>
      </c>
      <c r="L165" s="402"/>
      <c r="M165" s="402"/>
      <c r="N165" s="416"/>
      <c r="O165" s="198"/>
      <c r="P165" s="198"/>
      <c r="Q165" s="485"/>
      <c r="R165" s="481"/>
    </row>
    <row r="166" spans="1:18" ht="13.5" customHeight="1" x14ac:dyDescent="0.2">
      <c r="A166" s="418"/>
      <c r="B166" s="431"/>
      <c r="C166" s="461"/>
      <c r="D166" s="463"/>
      <c r="E166" s="463"/>
      <c r="F166" s="463"/>
      <c r="G166" s="449"/>
      <c r="H166" s="449"/>
      <c r="I166" s="449"/>
      <c r="J166" s="452"/>
      <c r="K166" s="452"/>
      <c r="L166" s="415"/>
      <c r="M166" s="415"/>
      <c r="N166" s="416"/>
      <c r="O166" s="198"/>
      <c r="P166" s="198"/>
      <c r="Q166" s="485"/>
      <c r="R166" s="481"/>
    </row>
    <row r="167" spans="1:18" ht="13.5" customHeight="1" x14ac:dyDescent="0.2">
      <c r="A167" s="418"/>
      <c r="B167" s="431"/>
      <c r="C167" s="461"/>
      <c r="D167" s="463"/>
      <c r="E167" s="463"/>
      <c r="F167" s="463"/>
      <c r="G167" s="449"/>
      <c r="H167" s="449"/>
      <c r="I167" s="449"/>
      <c r="J167" s="452"/>
      <c r="K167" s="452"/>
      <c r="L167" s="415"/>
      <c r="M167" s="415"/>
      <c r="N167" s="416"/>
      <c r="O167" s="198"/>
      <c r="P167" s="198"/>
      <c r="Q167" s="485"/>
      <c r="R167" s="481"/>
    </row>
    <row r="168" spans="1:18" ht="13.5" customHeight="1" x14ac:dyDescent="0.2">
      <c r="A168" s="418"/>
      <c r="B168" s="431"/>
      <c r="C168" s="461"/>
      <c r="D168" s="463"/>
      <c r="E168" s="463"/>
      <c r="F168" s="463"/>
      <c r="G168" s="449"/>
      <c r="H168" s="449"/>
      <c r="I168" s="449"/>
      <c r="J168" s="452"/>
      <c r="K168" s="452"/>
      <c r="L168" s="415"/>
      <c r="M168" s="415"/>
      <c r="N168" s="416"/>
      <c r="O168" s="198"/>
      <c r="P168" s="198"/>
      <c r="Q168" s="485"/>
      <c r="R168" s="481"/>
    </row>
    <row r="169" spans="1:18" ht="35.25" customHeight="1" thickBot="1" x14ac:dyDescent="0.25">
      <c r="A169" s="419"/>
      <c r="B169" s="431"/>
      <c r="C169" s="461"/>
      <c r="D169" s="464"/>
      <c r="E169" s="464"/>
      <c r="F169" s="466"/>
      <c r="G169" s="450"/>
      <c r="H169" s="467"/>
      <c r="I169" s="450"/>
      <c r="J169" s="453"/>
      <c r="K169" s="453"/>
      <c r="L169" s="403"/>
      <c r="M169" s="403"/>
      <c r="N169" s="416"/>
      <c r="O169" s="198"/>
      <c r="P169" s="198"/>
      <c r="Q169" s="485"/>
      <c r="R169" s="481"/>
    </row>
    <row r="170" spans="1:18" ht="13.5" customHeight="1" x14ac:dyDescent="0.2">
      <c r="A170" s="418">
        <v>36</v>
      </c>
      <c r="B170" s="431"/>
      <c r="C170" s="461" t="s">
        <v>543</v>
      </c>
      <c r="D170" s="462" t="s">
        <v>342</v>
      </c>
      <c r="E170" s="465" t="s">
        <v>339</v>
      </c>
      <c r="F170" s="465" t="s">
        <v>97</v>
      </c>
      <c r="G170" s="448" t="s">
        <v>501</v>
      </c>
      <c r="H170" s="448" t="s">
        <v>428</v>
      </c>
      <c r="I170" s="448" t="s">
        <v>512</v>
      </c>
      <c r="J170" s="451">
        <v>42196</v>
      </c>
      <c r="K170" s="451">
        <v>42228</v>
      </c>
      <c r="L170" s="402"/>
      <c r="M170" s="402"/>
      <c r="N170" s="416"/>
      <c r="O170" s="198"/>
      <c r="P170" s="198"/>
      <c r="Q170" s="485"/>
      <c r="R170" s="481"/>
    </row>
    <row r="171" spans="1:18" ht="13.5" customHeight="1" x14ac:dyDescent="0.2">
      <c r="A171" s="418"/>
      <c r="B171" s="431"/>
      <c r="C171" s="461"/>
      <c r="D171" s="463"/>
      <c r="E171" s="463"/>
      <c r="F171" s="463"/>
      <c r="G171" s="449"/>
      <c r="H171" s="449"/>
      <c r="I171" s="449"/>
      <c r="J171" s="452"/>
      <c r="K171" s="452"/>
      <c r="L171" s="415"/>
      <c r="M171" s="415"/>
      <c r="N171" s="416"/>
      <c r="O171" s="198"/>
      <c r="P171" s="198"/>
      <c r="Q171" s="485"/>
      <c r="R171" s="481"/>
    </row>
    <row r="172" spans="1:18" ht="13.5" customHeight="1" x14ac:dyDescent="0.2">
      <c r="A172" s="418"/>
      <c r="B172" s="431"/>
      <c r="C172" s="461"/>
      <c r="D172" s="463"/>
      <c r="E172" s="463"/>
      <c r="F172" s="463"/>
      <c r="G172" s="449"/>
      <c r="H172" s="449"/>
      <c r="I172" s="449"/>
      <c r="J172" s="452"/>
      <c r="K172" s="452"/>
      <c r="L172" s="415"/>
      <c r="M172" s="415"/>
      <c r="N172" s="416"/>
      <c r="O172" s="198"/>
      <c r="P172" s="198"/>
      <c r="Q172" s="485"/>
      <c r="R172" s="481"/>
    </row>
    <row r="173" spans="1:18" ht="13.5" customHeight="1" x14ac:dyDescent="0.2">
      <c r="A173" s="418"/>
      <c r="B173" s="431"/>
      <c r="C173" s="461"/>
      <c r="D173" s="463"/>
      <c r="E173" s="463"/>
      <c r="F173" s="463"/>
      <c r="G173" s="449"/>
      <c r="H173" s="449"/>
      <c r="I173" s="449"/>
      <c r="J173" s="452"/>
      <c r="K173" s="452"/>
      <c r="L173" s="415"/>
      <c r="M173" s="415"/>
      <c r="N173" s="416"/>
      <c r="O173" s="198"/>
      <c r="P173" s="198"/>
      <c r="Q173" s="485"/>
      <c r="R173" s="481"/>
    </row>
    <row r="174" spans="1:18" ht="13.5" customHeight="1" thickBot="1" x14ac:dyDescent="0.25">
      <c r="A174" s="419"/>
      <c r="B174" s="431"/>
      <c r="C174" s="461"/>
      <c r="D174" s="464"/>
      <c r="E174" s="464"/>
      <c r="F174" s="466"/>
      <c r="G174" s="450"/>
      <c r="H174" s="467"/>
      <c r="I174" s="450"/>
      <c r="J174" s="453"/>
      <c r="K174" s="453"/>
      <c r="L174" s="403"/>
      <c r="M174" s="403"/>
      <c r="N174" s="416"/>
      <c r="O174" s="198"/>
      <c r="P174" s="198"/>
      <c r="Q174" s="485"/>
      <c r="R174" s="481"/>
    </row>
    <row r="175" spans="1:18" ht="13.5" customHeight="1" x14ac:dyDescent="0.2">
      <c r="A175" s="418">
        <v>37</v>
      </c>
      <c r="B175" s="431" t="s">
        <v>544</v>
      </c>
      <c r="C175" s="461" t="s">
        <v>545</v>
      </c>
      <c r="D175" s="462" t="s">
        <v>342</v>
      </c>
      <c r="E175" s="465" t="s">
        <v>339</v>
      </c>
      <c r="F175" s="465" t="s">
        <v>97</v>
      </c>
      <c r="G175" s="448" t="s">
        <v>501</v>
      </c>
      <c r="H175" s="448" t="s">
        <v>428</v>
      </c>
      <c r="I175" s="448" t="s">
        <v>512</v>
      </c>
      <c r="J175" s="451">
        <v>42196</v>
      </c>
      <c r="K175" s="451">
        <v>42228</v>
      </c>
      <c r="L175" s="402"/>
      <c r="M175" s="402"/>
      <c r="N175" s="416"/>
      <c r="O175" s="198"/>
      <c r="P175" s="198"/>
      <c r="Q175" s="485"/>
      <c r="R175" s="481"/>
    </row>
    <row r="176" spans="1:18" ht="13.5" customHeight="1" x14ac:dyDescent="0.2">
      <c r="A176" s="418"/>
      <c r="B176" s="431"/>
      <c r="C176" s="461"/>
      <c r="D176" s="463"/>
      <c r="E176" s="463"/>
      <c r="F176" s="463"/>
      <c r="G176" s="449"/>
      <c r="H176" s="449"/>
      <c r="I176" s="449"/>
      <c r="J176" s="452"/>
      <c r="K176" s="452"/>
      <c r="L176" s="415"/>
      <c r="M176" s="415"/>
      <c r="N176" s="416"/>
      <c r="O176" s="198"/>
      <c r="P176" s="198"/>
      <c r="Q176" s="485"/>
      <c r="R176" s="481"/>
    </row>
    <row r="177" spans="1:18" ht="13.5" customHeight="1" x14ac:dyDescent="0.2">
      <c r="A177" s="418"/>
      <c r="B177" s="431"/>
      <c r="C177" s="461"/>
      <c r="D177" s="463"/>
      <c r="E177" s="463"/>
      <c r="F177" s="463"/>
      <c r="G177" s="449"/>
      <c r="H177" s="449"/>
      <c r="I177" s="449"/>
      <c r="J177" s="452"/>
      <c r="K177" s="452"/>
      <c r="L177" s="415"/>
      <c r="M177" s="415"/>
      <c r="N177" s="416"/>
      <c r="O177" s="198"/>
      <c r="P177" s="198"/>
      <c r="Q177" s="485"/>
      <c r="R177" s="481"/>
    </row>
    <row r="178" spans="1:18" ht="13.5" customHeight="1" x14ac:dyDescent="0.2">
      <c r="A178" s="418"/>
      <c r="B178" s="431"/>
      <c r="C178" s="461"/>
      <c r="D178" s="463"/>
      <c r="E178" s="463"/>
      <c r="F178" s="463"/>
      <c r="G178" s="449"/>
      <c r="H178" s="449"/>
      <c r="I178" s="449"/>
      <c r="J178" s="452"/>
      <c r="K178" s="452"/>
      <c r="L178" s="415"/>
      <c r="M178" s="415"/>
      <c r="N178" s="416"/>
      <c r="O178" s="198"/>
      <c r="P178" s="198"/>
      <c r="Q178" s="485"/>
      <c r="R178" s="481"/>
    </row>
    <row r="179" spans="1:18" ht="13.5" customHeight="1" thickBot="1" x14ac:dyDescent="0.25">
      <c r="A179" s="419"/>
      <c r="B179" s="431"/>
      <c r="C179" s="461"/>
      <c r="D179" s="464"/>
      <c r="E179" s="464"/>
      <c r="F179" s="466"/>
      <c r="G179" s="450"/>
      <c r="H179" s="467"/>
      <c r="I179" s="450"/>
      <c r="J179" s="453"/>
      <c r="K179" s="453"/>
      <c r="L179" s="403"/>
      <c r="M179" s="403"/>
      <c r="N179" s="416"/>
      <c r="O179" s="198"/>
      <c r="P179" s="198"/>
      <c r="Q179" s="485"/>
      <c r="R179" s="481"/>
    </row>
    <row r="180" spans="1:18" ht="13.5" customHeight="1" x14ac:dyDescent="0.2">
      <c r="A180" s="454">
        <v>38</v>
      </c>
      <c r="B180" s="456" t="s">
        <v>546</v>
      </c>
      <c r="C180" s="459" t="s">
        <v>547</v>
      </c>
      <c r="D180" s="432" t="s">
        <v>342</v>
      </c>
      <c r="E180" s="432" t="s">
        <v>341</v>
      </c>
      <c r="F180" s="432" t="s">
        <v>548</v>
      </c>
      <c r="G180" s="447" t="s">
        <v>549</v>
      </c>
      <c r="H180" s="427" t="s">
        <v>550</v>
      </c>
      <c r="I180" s="445" t="s">
        <v>551</v>
      </c>
      <c r="J180" s="436">
        <v>42628</v>
      </c>
      <c r="K180" s="446">
        <v>42735</v>
      </c>
      <c r="L180" s="402"/>
      <c r="M180" s="402"/>
      <c r="N180" s="416"/>
      <c r="O180" s="198"/>
      <c r="P180" s="198"/>
      <c r="Q180" s="485"/>
      <c r="R180" s="481"/>
    </row>
    <row r="181" spans="1:18" ht="21.75" customHeight="1" x14ac:dyDescent="0.2">
      <c r="A181" s="454"/>
      <c r="B181" s="457"/>
      <c r="C181" s="459"/>
      <c r="D181" s="433"/>
      <c r="E181" s="433"/>
      <c r="F181" s="433"/>
      <c r="G181" s="442"/>
      <c r="H181" s="416"/>
      <c r="I181" s="435"/>
      <c r="J181" s="437"/>
      <c r="K181" s="439"/>
      <c r="L181" s="415"/>
      <c r="M181" s="415"/>
      <c r="N181" s="416"/>
      <c r="O181" s="198"/>
      <c r="P181" s="198"/>
      <c r="Q181" s="485"/>
      <c r="R181" s="481"/>
    </row>
    <row r="182" spans="1:18" ht="18" customHeight="1" x14ac:dyDescent="0.2">
      <c r="A182" s="454"/>
      <c r="B182" s="457"/>
      <c r="C182" s="459"/>
      <c r="D182" s="433"/>
      <c r="E182" s="433"/>
      <c r="F182" s="433"/>
      <c r="G182" s="442"/>
      <c r="H182" s="416"/>
      <c r="I182" s="435"/>
      <c r="J182" s="437"/>
      <c r="K182" s="439"/>
      <c r="L182" s="415"/>
      <c r="M182" s="415"/>
      <c r="N182" s="416"/>
      <c r="O182" s="198"/>
      <c r="P182" s="198"/>
      <c r="Q182" s="485"/>
      <c r="R182" s="481"/>
    </row>
    <row r="183" spans="1:18" ht="25.5" customHeight="1" thickBot="1" x14ac:dyDescent="0.25">
      <c r="A183" s="454"/>
      <c r="B183" s="457"/>
      <c r="C183" s="459"/>
      <c r="D183" s="433"/>
      <c r="E183" s="433"/>
      <c r="F183" s="433"/>
      <c r="G183" s="442"/>
      <c r="H183" s="416"/>
      <c r="I183" s="435"/>
      <c r="J183" s="437"/>
      <c r="K183" s="439"/>
      <c r="L183" s="415"/>
      <c r="M183" s="415"/>
      <c r="N183" s="416"/>
      <c r="O183" s="198"/>
      <c r="P183" s="198"/>
      <c r="Q183" s="485"/>
      <c r="R183" s="481"/>
    </row>
    <row r="184" spans="1:18" ht="76.5" customHeight="1" thickBot="1" x14ac:dyDescent="0.25">
      <c r="A184" s="455"/>
      <c r="B184" s="458"/>
      <c r="C184" s="460"/>
      <c r="D184" s="246" t="s">
        <v>342</v>
      </c>
      <c r="E184" s="229" t="s">
        <v>339</v>
      </c>
      <c r="F184" s="229" t="s">
        <v>97</v>
      </c>
      <c r="G184" s="230" t="s">
        <v>552</v>
      </c>
      <c r="H184" s="231" t="s">
        <v>428</v>
      </c>
      <c r="I184" s="230" t="s">
        <v>553</v>
      </c>
      <c r="J184" s="236">
        <v>42157</v>
      </c>
      <c r="K184" s="236">
        <v>42188</v>
      </c>
      <c r="L184" s="403"/>
      <c r="M184" s="403"/>
      <c r="N184" s="416"/>
      <c r="O184" s="198"/>
      <c r="P184" s="198"/>
      <c r="Q184" s="485"/>
      <c r="R184" s="481"/>
    </row>
    <row r="185" spans="1:18" ht="32.25" customHeight="1" x14ac:dyDescent="0.2">
      <c r="A185" s="418">
        <v>39</v>
      </c>
      <c r="B185" s="420" t="s">
        <v>554</v>
      </c>
      <c r="C185" s="444" t="s">
        <v>555</v>
      </c>
      <c r="D185" s="432" t="s">
        <v>337</v>
      </c>
      <c r="E185" s="432" t="s">
        <v>341</v>
      </c>
      <c r="F185" s="432" t="s">
        <v>556</v>
      </c>
      <c r="G185" s="447" t="s">
        <v>557</v>
      </c>
      <c r="H185" s="444" t="s">
        <v>558</v>
      </c>
      <c r="I185" s="445" t="s">
        <v>559</v>
      </c>
      <c r="J185" s="436">
        <v>42628</v>
      </c>
      <c r="K185" s="446">
        <v>42735</v>
      </c>
      <c r="L185" s="402"/>
      <c r="M185" s="402"/>
      <c r="N185" s="416"/>
      <c r="O185" s="198"/>
      <c r="P185" s="198"/>
      <c r="Q185" s="485"/>
      <c r="R185" s="481"/>
    </row>
    <row r="186" spans="1:18" ht="30.75" customHeight="1" x14ac:dyDescent="0.2">
      <c r="A186" s="418"/>
      <c r="B186" s="421"/>
      <c r="C186" s="442"/>
      <c r="D186" s="433"/>
      <c r="E186" s="433"/>
      <c r="F186" s="433"/>
      <c r="G186" s="442"/>
      <c r="H186" s="442"/>
      <c r="I186" s="435"/>
      <c r="J186" s="437"/>
      <c r="K186" s="439"/>
      <c r="L186" s="415"/>
      <c r="M186" s="415"/>
      <c r="N186" s="416"/>
      <c r="O186" s="198"/>
      <c r="P186" s="198"/>
      <c r="Q186" s="485"/>
      <c r="R186" s="481"/>
    </row>
    <row r="187" spans="1:18" ht="30.75" customHeight="1" x14ac:dyDescent="0.2">
      <c r="A187" s="418"/>
      <c r="B187" s="421"/>
      <c r="C187" s="442"/>
      <c r="D187" s="433"/>
      <c r="E187" s="433"/>
      <c r="F187" s="433"/>
      <c r="G187" s="442"/>
      <c r="H187" s="442"/>
      <c r="I187" s="435"/>
      <c r="J187" s="437"/>
      <c r="K187" s="439"/>
      <c r="L187" s="415"/>
      <c r="M187" s="415"/>
      <c r="N187" s="416"/>
      <c r="O187" s="198"/>
      <c r="P187" s="198"/>
      <c r="Q187" s="485"/>
      <c r="R187" s="481"/>
    </row>
    <row r="188" spans="1:18" ht="26.25" customHeight="1" thickBot="1" x14ac:dyDescent="0.25">
      <c r="A188" s="418"/>
      <c r="B188" s="421"/>
      <c r="C188" s="442"/>
      <c r="D188" s="433"/>
      <c r="E188" s="433"/>
      <c r="F188" s="433"/>
      <c r="G188" s="442"/>
      <c r="H188" s="442"/>
      <c r="I188" s="435"/>
      <c r="J188" s="437"/>
      <c r="K188" s="439"/>
      <c r="L188" s="415"/>
      <c r="M188" s="415"/>
      <c r="N188" s="416"/>
      <c r="O188" s="198"/>
      <c r="P188" s="198"/>
      <c r="Q188" s="485"/>
      <c r="R188" s="481"/>
    </row>
    <row r="189" spans="1:18" ht="99.75" customHeight="1" thickBot="1" x14ac:dyDescent="0.25">
      <c r="A189" s="419"/>
      <c r="B189" s="422"/>
      <c r="C189" s="443"/>
      <c r="D189" s="246" t="s">
        <v>342</v>
      </c>
      <c r="E189" s="229" t="s">
        <v>339</v>
      </c>
      <c r="F189" s="229" t="s">
        <v>97</v>
      </c>
      <c r="G189" s="230" t="s">
        <v>552</v>
      </c>
      <c r="H189" s="231" t="s">
        <v>428</v>
      </c>
      <c r="I189" s="230" t="s">
        <v>553</v>
      </c>
      <c r="J189" s="236">
        <v>42157</v>
      </c>
      <c r="K189" s="236">
        <v>42188</v>
      </c>
      <c r="L189" s="403"/>
      <c r="M189" s="403"/>
      <c r="N189" s="416"/>
      <c r="O189" s="198"/>
      <c r="P189" s="198"/>
      <c r="Q189" s="485"/>
      <c r="R189" s="481"/>
    </row>
    <row r="190" spans="1:18" ht="30.75" customHeight="1" x14ac:dyDescent="0.2">
      <c r="A190" s="418">
        <v>40</v>
      </c>
      <c r="B190" s="420" t="s">
        <v>560</v>
      </c>
      <c r="C190" s="442" t="s">
        <v>561</v>
      </c>
      <c r="D190" s="432" t="s">
        <v>337</v>
      </c>
      <c r="E190" s="432" t="s">
        <v>341</v>
      </c>
      <c r="F190" s="432" t="s">
        <v>556</v>
      </c>
      <c r="G190" s="444" t="s">
        <v>557</v>
      </c>
      <c r="H190" s="444" t="s">
        <v>558</v>
      </c>
      <c r="I190" s="434" t="s">
        <v>562</v>
      </c>
      <c r="J190" s="436">
        <v>42628</v>
      </c>
      <c r="K190" s="438">
        <v>42735</v>
      </c>
      <c r="L190" s="402"/>
      <c r="M190" s="402"/>
      <c r="N190" s="416"/>
      <c r="O190" s="198"/>
      <c r="P190" s="198"/>
      <c r="Q190" s="485"/>
      <c r="R190" s="481"/>
    </row>
    <row r="191" spans="1:18" ht="21" customHeight="1" x14ac:dyDescent="0.2">
      <c r="A191" s="418"/>
      <c r="B191" s="421"/>
      <c r="C191" s="442"/>
      <c r="D191" s="433"/>
      <c r="E191" s="433"/>
      <c r="F191" s="433"/>
      <c r="G191" s="442"/>
      <c r="H191" s="442"/>
      <c r="I191" s="435"/>
      <c r="J191" s="437"/>
      <c r="K191" s="439"/>
      <c r="L191" s="415"/>
      <c r="M191" s="415"/>
      <c r="N191" s="416"/>
      <c r="O191" s="198"/>
      <c r="P191" s="198"/>
      <c r="Q191" s="485"/>
      <c r="R191" s="481"/>
    </row>
    <row r="192" spans="1:18" ht="20.25" customHeight="1" x14ac:dyDescent="0.2">
      <c r="A192" s="418"/>
      <c r="B192" s="421"/>
      <c r="C192" s="442"/>
      <c r="D192" s="433"/>
      <c r="E192" s="433"/>
      <c r="F192" s="433"/>
      <c r="G192" s="442"/>
      <c r="H192" s="442"/>
      <c r="I192" s="435"/>
      <c r="J192" s="437"/>
      <c r="K192" s="439"/>
      <c r="L192" s="415"/>
      <c r="M192" s="415"/>
      <c r="N192" s="416"/>
      <c r="O192" s="198"/>
      <c r="P192" s="198"/>
      <c r="Q192" s="485"/>
      <c r="R192" s="481"/>
    </row>
    <row r="193" spans="1:18" ht="21" customHeight="1" thickBot="1" x14ac:dyDescent="0.25">
      <c r="A193" s="418"/>
      <c r="B193" s="421"/>
      <c r="C193" s="442"/>
      <c r="D193" s="433"/>
      <c r="E193" s="433"/>
      <c r="F193" s="433"/>
      <c r="G193" s="442"/>
      <c r="H193" s="442"/>
      <c r="I193" s="435"/>
      <c r="J193" s="437"/>
      <c r="K193" s="439"/>
      <c r="L193" s="415"/>
      <c r="M193" s="415"/>
      <c r="N193" s="416"/>
      <c r="O193" s="198"/>
      <c r="P193" s="198"/>
      <c r="Q193" s="485"/>
      <c r="R193" s="481"/>
    </row>
    <row r="194" spans="1:18" ht="92.25" customHeight="1" thickBot="1" x14ac:dyDescent="0.25">
      <c r="A194" s="419"/>
      <c r="B194" s="422"/>
      <c r="C194" s="443"/>
      <c r="D194" s="246" t="s">
        <v>342</v>
      </c>
      <c r="E194" s="229" t="s">
        <v>339</v>
      </c>
      <c r="F194" s="229" t="s">
        <v>97</v>
      </c>
      <c r="G194" s="230" t="s">
        <v>552</v>
      </c>
      <c r="H194" s="231" t="s">
        <v>428</v>
      </c>
      <c r="I194" s="230" t="s">
        <v>553</v>
      </c>
      <c r="J194" s="236">
        <v>42157</v>
      </c>
      <c r="K194" s="236">
        <v>42188</v>
      </c>
      <c r="L194" s="403"/>
      <c r="M194" s="403"/>
      <c r="N194" s="416"/>
      <c r="O194" s="198"/>
      <c r="P194" s="198"/>
      <c r="Q194" s="485"/>
      <c r="R194" s="481"/>
    </row>
    <row r="195" spans="1:18" ht="39" customHeight="1" x14ac:dyDescent="0.2">
      <c r="A195" s="418">
        <v>41</v>
      </c>
      <c r="B195" s="420" t="s">
        <v>563</v>
      </c>
      <c r="C195" s="442" t="s">
        <v>564</v>
      </c>
      <c r="D195" s="432" t="s">
        <v>337</v>
      </c>
      <c r="E195" s="432" t="s">
        <v>341</v>
      </c>
      <c r="F195" s="432" t="s">
        <v>556</v>
      </c>
      <c r="G195" s="444" t="s">
        <v>557</v>
      </c>
      <c r="H195" s="444" t="s">
        <v>558</v>
      </c>
      <c r="I195" s="434" t="s">
        <v>562</v>
      </c>
      <c r="J195" s="436">
        <v>42628</v>
      </c>
      <c r="K195" s="438">
        <v>42735</v>
      </c>
      <c r="L195" s="402"/>
      <c r="M195" s="402"/>
      <c r="N195" s="416"/>
      <c r="O195" s="198"/>
      <c r="P195" s="198"/>
      <c r="Q195" s="485"/>
      <c r="R195" s="481"/>
    </row>
    <row r="196" spans="1:18" ht="33.75" customHeight="1" x14ac:dyDescent="0.2">
      <c r="A196" s="418"/>
      <c r="B196" s="421"/>
      <c r="C196" s="442"/>
      <c r="D196" s="433"/>
      <c r="E196" s="433"/>
      <c r="F196" s="433"/>
      <c r="G196" s="442"/>
      <c r="H196" s="442"/>
      <c r="I196" s="435"/>
      <c r="J196" s="437"/>
      <c r="K196" s="439"/>
      <c r="L196" s="415"/>
      <c r="M196" s="415"/>
      <c r="N196" s="416"/>
      <c r="O196" s="198"/>
      <c r="P196" s="198"/>
      <c r="Q196" s="485"/>
      <c r="R196" s="481"/>
    </row>
    <row r="197" spans="1:18" ht="32.25" customHeight="1" x14ac:dyDescent="0.2">
      <c r="A197" s="418"/>
      <c r="B197" s="421"/>
      <c r="C197" s="442"/>
      <c r="D197" s="433"/>
      <c r="E197" s="433"/>
      <c r="F197" s="433"/>
      <c r="G197" s="442"/>
      <c r="H197" s="442"/>
      <c r="I197" s="435"/>
      <c r="J197" s="437"/>
      <c r="K197" s="439"/>
      <c r="L197" s="415"/>
      <c r="M197" s="415"/>
      <c r="N197" s="416"/>
      <c r="O197" s="198"/>
      <c r="P197" s="198"/>
      <c r="Q197" s="485"/>
      <c r="R197" s="481"/>
    </row>
    <row r="198" spans="1:18" ht="23.25" customHeight="1" thickBot="1" x14ac:dyDescent="0.25">
      <c r="A198" s="418"/>
      <c r="B198" s="421"/>
      <c r="C198" s="442"/>
      <c r="D198" s="433"/>
      <c r="E198" s="433"/>
      <c r="F198" s="433"/>
      <c r="G198" s="442"/>
      <c r="H198" s="442"/>
      <c r="I198" s="435"/>
      <c r="J198" s="437"/>
      <c r="K198" s="439"/>
      <c r="L198" s="415"/>
      <c r="M198" s="415"/>
      <c r="N198" s="416"/>
      <c r="O198" s="198"/>
      <c r="P198" s="198"/>
      <c r="Q198" s="485"/>
      <c r="R198" s="481"/>
    </row>
    <row r="199" spans="1:18" ht="93.75" customHeight="1" thickBot="1" x14ac:dyDescent="0.25">
      <c r="A199" s="419"/>
      <c r="B199" s="421"/>
      <c r="C199" s="443"/>
      <c r="D199" s="246" t="s">
        <v>342</v>
      </c>
      <c r="E199" s="229" t="s">
        <v>339</v>
      </c>
      <c r="F199" s="229" t="s">
        <v>97</v>
      </c>
      <c r="G199" s="230" t="s">
        <v>552</v>
      </c>
      <c r="H199" s="231" t="s">
        <v>428</v>
      </c>
      <c r="I199" s="230" t="s">
        <v>553</v>
      </c>
      <c r="J199" s="236">
        <v>42157</v>
      </c>
      <c r="K199" s="236">
        <v>42188</v>
      </c>
      <c r="L199" s="403"/>
      <c r="M199" s="403"/>
      <c r="N199" s="416"/>
      <c r="O199" s="198"/>
      <c r="P199" s="198"/>
      <c r="Q199" s="485"/>
      <c r="R199" s="481"/>
    </row>
    <row r="200" spans="1:18" ht="93.75" customHeight="1" thickBot="1" x14ac:dyDescent="0.25">
      <c r="A200" s="255"/>
      <c r="B200" s="440" t="s">
        <v>565</v>
      </c>
      <c r="C200" s="420" t="s">
        <v>566</v>
      </c>
      <c r="D200" s="246" t="s">
        <v>342</v>
      </c>
      <c r="E200" s="229" t="s">
        <v>339</v>
      </c>
      <c r="F200" s="229" t="s">
        <v>97</v>
      </c>
      <c r="G200" s="230" t="s">
        <v>552</v>
      </c>
      <c r="H200" s="231" t="s">
        <v>428</v>
      </c>
      <c r="I200" s="256" t="s">
        <v>567</v>
      </c>
      <c r="J200" s="257">
        <v>42401</v>
      </c>
      <c r="K200" s="258">
        <v>42551</v>
      </c>
      <c r="L200" s="259"/>
      <c r="M200" s="259"/>
      <c r="N200" s="416"/>
      <c r="O200" s="198"/>
      <c r="P200" s="198"/>
      <c r="Q200" s="485"/>
      <c r="R200" s="481"/>
    </row>
    <row r="201" spans="1:18" ht="68.25" customHeight="1" thickBot="1" x14ac:dyDescent="0.25">
      <c r="A201" s="238"/>
      <c r="B201" s="441"/>
      <c r="C201" s="441"/>
      <c r="D201" s="246" t="s">
        <v>342</v>
      </c>
      <c r="E201" s="229" t="s">
        <v>339</v>
      </c>
      <c r="F201" s="229" t="s">
        <v>97</v>
      </c>
      <c r="G201" s="230" t="s">
        <v>552</v>
      </c>
      <c r="H201" s="231" t="s">
        <v>428</v>
      </c>
      <c r="I201" s="230" t="s">
        <v>553</v>
      </c>
      <c r="J201" s="236">
        <v>42157</v>
      </c>
      <c r="K201" s="236">
        <v>42188</v>
      </c>
      <c r="L201" s="254"/>
      <c r="M201" s="254"/>
      <c r="N201" s="416"/>
      <c r="O201" s="198"/>
      <c r="P201" s="198"/>
      <c r="Q201" s="485"/>
      <c r="R201" s="481"/>
    </row>
    <row r="202" spans="1:18" ht="19.5" customHeight="1" x14ac:dyDescent="0.2">
      <c r="A202" s="418">
        <v>43</v>
      </c>
      <c r="B202" s="431" t="s">
        <v>568</v>
      </c>
      <c r="C202" s="426" t="s">
        <v>569</v>
      </c>
      <c r="D202" s="432" t="s">
        <v>342</v>
      </c>
      <c r="E202" s="432" t="s">
        <v>341</v>
      </c>
      <c r="F202" s="432" t="s">
        <v>367</v>
      </c>
      <c r="G202" s="427" t="s">
        <v>557</v>
      </c>
      <c r="H202" s="427" t="s">
        <v>570</v>
      </c>
      <c r="I202" s="427" t="s">
        <v>562</v>
      </c>
      <c r="J202" s="428">
        <v>42628</v>
      </c>
      <c r="K202" s="430">
        <v>42735</v>
      </c>
      <c r="L202" s="402"/>
      <c r="M202" s="402"/>
      <c r="N202" s="416"/>
      <c r="O202" s="198"/>
      <c r="P202" s="198"/>
      <c r="Q202" s="485"/>
      <c r="R202" s="481"/>
    </row>
    <row r="203" spans="1:18" ht="20.25" customHeight="1" x14ac:dyDescent="0.2">
      <c r="A203" s="418"/>
      <c r="B203" s="431"/>
      <c r="C203" s="426"/>
      <c r="D203" s="433"/>
      <c r="E203" s="433"/>
      <c r="F203" s="433"/>
      <c r="G203" s="416"/>
      <c r="H203" s="416"/>
      <c r="I203" s="416"/>
      <c r="J203" s="429"/>
      <c r="K203" s="429"/>
      <c r="L203" s="415"/>
      <c r="M203" s="415"/>
      <c r="N203" s="416"/>
      <c r="O203" s="198"/>
      <c r="P203" s="198"/>
      <c r="Q203" s="485"/>
      <c r="R203" s="481"/>
    </row>
    <row r="204" spans="1:18" ht="19.5" customHeight="1" x14ac:dyDescent="0.2">
      <c r="A204" s="418"/>
      <c r="B204" s="431"/>
      <c r="C204" s="426"/>
      <c r="D204" s="433"/>
      <c r="E204" s="433"/>
      <c r="F204" s="433"/>
      <c r="G204" s="416"/>
      <c r="H204" s="416"/>
      <c r="I204" s="416"/>
      <c r="J204" s="429"/>
      <c r="K204" s="429"/>
      <c r="L204" s="415"/>
      <c r="M204" s="415"/>
      <c r="N204" s="416"/>
      <c r="O204" s="198"/>
      <c r="P204" s="198"/>
      <c r="Q204" s="485"/>
      <c r="R204" s="481"/>
    </row>
    <row r="205" spans="1:18" ht="15" customHeight="1" thickBot="1" x14ac:dyDescent="0.25">
      <c r="A205" s="418"/>
      <c r="B205" s="431"/>
      <c r="C205" s="426"/>
      <c r="D205" s="433"/>
      <c r="E205" s="433"/>
      <c r="F205" s="433"/>
      <c r="G205" s="416"/>
      <c r="H205" s="416"/>
      <c r="I205" s="416"/>
      <c r="J205" s="429"/>
      <c r="K205" s="429"/>
      <c r="L205" s="415"/>
      <c r="M205" s="415"/>
      <c r="N205" s="416"/>
      <c r="O205" s="198"/>
      <c r="P205" s="198"/>
      <c r="Q205" s="485"/>
      <c r="R205" s="481"/>
    </row>
    <row r="206" spans="1:18" ht="69" customHeight="1" thickBot="1" x14ac:dyDescent="0.25">
      <c r="A206" s="419"/>
      <c r="B206" s="431"/>
      <c r="C206" s="426"/>
      <c r="D206" s="246" t="s">
        <v>342</v>
      </c>
      <c r="E206" s="229" t="s">
        <v>339</v>
      </c>
      <c r="F206" s="229" t="s">
        <v>97</v>
      </c>
      <c r="G206" s="313" t="s">
        <v>552</v>
      </c>
      <c r="H206" s="234" t="s">
        <v>428</v>
      </c>
      <c r="I206" s="230" t="s">
        <v>553</v>
      </c>
      <c r="J206" s="236">
        <v>42157</v>
      </c>
      <c r="K206" s="252">
        <v>42188</v>
      </c>
      <c r="L206" s="403"/>
      <c r="M206" s="403"/>
      <c r="N206" s="416"/>
      <c r="O206" s="198"/>
      <c r="P206" s="198"/>
      <c r="Q206" s="485"/>
      <c r="R206" s="481"/>
    </row>
    <row r="207" spans="1:18" ht="66.75" customHeight="1" thickBot="1" x14ac:dyDescent="0.25">
      <c r="A207" s="418">
        <v>44</v>
      </c>
      <c r="B207" s="545" t="s">
        <v>576</v>
      </c>
      <c r="C207" s="426" t="s">
        <v>582</v>
      </c>
      <c r="D207" s="246" t="s">
        <v>342</v>
      </c>
      <c r="E207" s="229" t="s">
        <v>341</v>
      </c>
      <c r="F207" s="229" t="s">
        <v>346</v>
      </c>
      <c r="G207" s="315" t="s">
        <v>579</v>
      </c>
      <c r="H207" s="315" t="s">
        <v>577</v>
      </c>
      <c r="I207" s="318" t="s">
        <v>581</v>
      </c>
      <c r="J207" s="316" t="s">
        <v>578</v>
      </c>
      <c r="K207" s="317">
        <v>42156</v>
      </c>
      <c r="L207" s="402"/>
      <c r="M207" s="402"/>
      <c r="N207" s="416"/>
      <c r="O207" s="198"/>
      <c r="P207" s="198"/>
      <c r="Q207" s="485"/>
      <c r="R207" s="481"/>
    </row>
    <row r="208" spans="1:18" ht="114.75" customHeight="1" thickBot="1" x14ac:dyDescent="0.25">
      <c r="A208" s="419"/>
      <c r="B208" s="546"/>
      <c r="C208" s="426"/>
      <c r="D208" s="246" t="s">
        <v>342</v>
      </c>
      <c r="E208" s="229" t="s">
        <v>339</v>
      </c>
      <c r="F208" s="229" t="s">
        <v>97</v>
      </c>
      <c r="G208" s="314" t="s">
        <v>580</v>
      </c>
      <c r="H208" s="248" t="s">
        <v>428</v>
      </c>
      <c r="I208" s="318" t="s">
        <v>581</v>
      </c>
      <c r="J208" s="317">
        <v>42003</v>
      </c>
      <c r="K208" s="317">
        <v>42025</v>
      </c>
      <c r="L208" s="403"/>
      <c r="M208" s="403"/>
      <c r="N208" s="416"/>
      <c r="O208" s="198"/>
      <c r="P208" s="198"/>
      <c r="Q208" s="485"/>
      <c r="R208" s="481"/>
    </row>
    <row r="209" spans="1:18" ht="13.5" customHeight="1" x14ac:dyDescent="0.2">
      <c r="A209" s="418">
        <v>45</v>
      </c>
      <c r="B209" s="260"/>
      <c r="C209" s="416"/>
      <c r="D209" s="420"/>
      <c r="E209" s="420"/>
      <c r="F209" s="420"/>
      <c r="G209" s="415"/>
      <c r="H209" s="415"/>
      <c r="I209" s="415"/>
      <c r="J209" s="415"/>
      <c r="K209" s="416"/>
      <c r="L209" s="402"/>
      <c r="M209" s="402"/>
      <c r="N209" s="416"/>
      <c r="O209" s="198"/>
      <c r="P209" s="198"/>
      <c r="Q209" s="485"/>
      <c r="R209" s="481"/>
    </row>
    <row r="210" spans="1:18" ht="30" customHeight="1" x14ac:dyDescent="0.2">
      <c r="A210" s="418"/>
      <c r="B210" s="260" t="s">
        <v>572</v>
      </c>
      <c r="C210" s="416"/>
      <c r="D210" s="421"/>
      <c r="E210" s="421"/>
      <c r="F210" s="421"/>
      <c r="G210" s="415"/>
      <c r="H210" s="415"/>
      <c r="I210" s="415"/>
      <c r="J210" s="415"/>
      <c r="K210" s="416"/>
      <c r="L210" s="415"/>
      <c r="M210" s="415"/>
      <c r="N210" s="416"/>
      <c r="O210" s="198"/>
      <c r="P210" s="198"/>
      <c r="Q210" s="485"/>
      <c r="R210" s="481"/>
    </row>
    <row r="211" spans="1:18" ht="13.5" customHeight="1" x14ac:dyDescent="0.2">
      <c r="A211" s="418"/>
      <c r="B211" s="260"/>
      <c r="C211" s="416"/>
      <c r="D211" s="421"/>
      <c r="E211" s="421"/>
      <c r="F211" s="421"/>
      <c r="G211" s="415"/>
      <c r="H211" s="415"/>
      <c r="I211" s="415"/>
      <c r="J211" s="415"/>
      <c r="K211" s="416"/>
      <c r="L211" s="415"/>
      <c r="M211" s="415"/>
      <c r="N211" s="416"/>
      <c r="O211" s="198"/>
      <c r="P211" s="198"/>
      <c r="Q211" s="485"/>
      <c r="R211" s="481"/>
    </row>
    <row r="212" spans="1:18" ht="13.5" customHeight="1" x14ac:dyDescent="0.2">
      <c r="A212" s="418"/>
      <c r="B212" s="260"/>
      <c r="C212" s="416"/>
      <c r="D212" s="421"/>
      <c r="E212" s="421"/>
      <c r="F212" s="421"/>
      <c r="G212" s="415"/>
      <c r="H212" s="415"/>
      <c r="I212" s="415"/>
      <c r="J212" s="415"/>
      <c r="K212" s="416"/>
      <c r="L212" s="415"/>
      <c r="M212" s="415"/>
      <c r="N212" s="416"/>
      <c r="O212" s="198"/>
      <c r="P212" s="198"/>
      <c r="Q212" s="485"/>
      <c r="R212" s="481"/>
    </row>
    <row r="213" spans="1:18" ht="13.5" customHeight="1" thickBot="1" x14ac:dyDescent="0.25">
      <c r="A213" s="419"/>
      <c r="B213" s="261"/>
      <c r="C213" s="417"/>
      <c r="D213" s="422"/>
      <c r="E213" s="422"/>
      <c r="F213" s="422"/>
      <c r="G213" s="403"/>
      <c r="H213" s="403"/>
      <c r="I213" s="403"/>
      <c r="J213" s="403"/>
      <c r="K213" s="417"/>
      <c r="L213" s="403"/>
      <c r="M213" s="403"/>
      <c r="N213" s="416"/>
      <c r="O213" s="198"/>
      <c r="P213" s="198"/>
      <c r="Q213" s="485"/>
      <c r="R213" s="481"/>
    </row>
    <row r="214" spans="1:18" ht="13.5" customHeight="1" x14ac:dyDescent="0.2">
      <c r="A214" s="418">
        <v>46</v>
      </c>
      <c r="B214" s="423" t="s">
        <v>571</v>
      </c>
      <c r="C214" s="416"/>
      <c r="D214" s="420"/>
      <c r="E214" s="420"/>
      <c r="F214" s="420"/>
      <c r="G214" s="402"/>
      <c r="H214" s="402"/>
      <c r="I214" s="402"/>
      <c r="J214" s="402"/>
      <c r="K214" s="416"/>
      <c r="L214" s="402"/>
      <c r="M214" s="402"/>
      <c r="N214" s="416"/>
      <c r="O214" s="198"/>
      <c r="P214" s="198"/>
      <c r="Q214" s="485"/>
      <c r="R214" s="481"/>
    </row>
    <row r="215" spans="1:18" ht="13.5" customHeight="1" x14ac:dyDescent="0.2">
      <c r="A215" s="418"/>
      <c r="B215" s="424"/>
      <c r="C215" s="416"/>
      <c r="D215" s="421"/>
      <c r="E215" s="421"/>
      <c r="F215" s="421"/>
      <c r="G215" s="415"/>
      <c r="H215" s="415"/>
      <c r="I215" s="415"/>
      <c r="J215" s="415"/>
      <c r="K215" s="416"/>
      <c r="L215" s="415"/>
      <c r="M215" s="415"/>
      <c r="N215" s="416"/>
      <c r="O215" s="198"/>
      <c r="P215" s="198"/>
      <c r="Q215" s="485"/>
      <c r="R215" s="481"/>
    </row>
    <row r="216" spans="1:18" ht="13.5" customHeight="1" x14ac:dyDescent="0.2">
      <c r="A216" s="418"/>
      <c r="B216" s="424"/>
      <c r="C216" s="416"/>
      <c r="D216" s="421"/>
      <c r="E216" s="421"/>
      <c r="F216" s="421"/>
      <c r="G216" s="415"/>
      <c r="H216" s="415"/>
      <c r="I216" s="415"/>
      <c r="J216" s="415"/>
      <c r="K216" s="416"/>
      <c r="L216" s="415"/>
      <c r="M216" s="415"/>
      <c r="N216" s="416"/>
      <c r="O216" s="198"/>
      <c r="P216" s="198"/>
      <c r="Q216" s="485"/>
      <c r="R216" s="481"/>
    </row>
    <row r="217" spans="1:18" ht="13.5" customHeight="1" x14ac:dyDescent="0.2">
      <c r="A217" s="418"/>
      <c r="B217" s="424"/>
      <c r="C217" s="416"/>
      <c r="D217" s="421"/>
      <c r="E217" s="421"/>
      <c r="F217" s="421"/>
      <c r="G217" s="415"/>
      <c r="H217" s="415"/>
      <c r="I217" s="415"/>
      <c r="J217" s="415"/>
      <c r="K217" s="416"/>
      <c r="L217" s="415"/>
      <c r="M217" s="415"/>
      <c r="N217" s="416"/>
      <c r="O217" s="198"/>
      <c r="P217" s="198"/>
      <c r="Q217" s="485"/>
      <c r="R217" s="481"/>
    </row>
    <row r="218" spans="1:18" ht="13.5" customHeight="1" thickBot="1" x14ac:dyDescent="0.25">
      <c r="A218" s="419"/>
      <c r="B218" s="425"/>
      <c r="C218" s="417"/>
      <c r="D218" s="422"/>
      <c r="E218" s="422"/>
      <c r="F218" s="422"/>
      <c r="G218" s="403"/>
      <c r="H218" s="403"/>
      <c r="I218" s="403"/>
      <c r="J218" s="403"/>
      <c r="K218" s="417"/>
      <c r="L218" s="403"/>
      <c r="M218" s="403"/>
      <c r="N218" s="416"/>
      <c r="O218" s="198"/>
      <c r="P218" s="198"/>
      <c r="Q218" s="485"/>
      <c r="R218" s="481"/>
    </row>
    <row r="219" spans="1:18" ht="13.5" customHeight="1" thickBot="1" x14ac:dyDescent="0.25">
      <c r="A219" s="407" t="s">
        <v>101</v>
      </c>
      <c r="B219" s="408"/>
      <c r="C219" s="408"/>
      <c r="D219" s="408"/>
      <c r="E219" s="408"/>
      <c r="F219" s="408"/>
      <c r="G219" s="408"/>
      <c r="H219" s="408"/>
      <c r="I219" s="408"/>
      <c r="J219" s="408"/>
      <c r="K219" s="408"/>
      <c r="L219" s="408"/>
      <c r="M219" s="408"/>
      <c r="N219" s="408"/>
      <c r="O219" s="408"/>
      <c r="P219" s="408"/>
      <c r="Q219" s="408"/>
      <c r="R219" s="409"/>
    </row>
    <row r="220" spans="1:18" ht="36" customHeight="1" x14ac:dyDescent="0.2">
      <c r="A220" s="262">
        <v>1</v>
      </c>
      <c r="B220" s="263"/>
      <c r="C220" s="264"/>
      <c r="D220" s="264"/>
      <c r="E220" s="264"/>
      <c r="F220" s="264"/>
      <c r="G220" s="264"/>
      <c r="H220" s="264"/>
      <c r="I220" s="264"/>
      <c r="J220" s="264"/>
      <c r="K220" s="265"/>
      <c r="L220" s="265"/>
      <c r="M220" s="265"/>
      <c r="N220" s="266"/>
      <c r="O220" s="198"/>
      <c r="P220" s="198"/>
      <c r="Q220" s="267"/>
      <c r="R220" s="268"/>
    </row>
    <row r="221" spans="1:18" ht="36" customHeight="1" x14ac:dyDescent="0.2">
      <c r="A221" s="269">
        <v>2</v>
      </c>
      <c r="B221" s="270"/>
      <c r="C221" s="271"/>
      <c r="D221" s="271"/>
      <c r="E221" s="271"/>
      <c r="F221" s="271"/>
      <c r="G221" s="271"/>
      <c r="H221" s="271"/>
      <c r="I221" s="271"/>
      <c r="J221" s="271"/>
      <c r="K221" s="272"/>
      <c r="L221" s="272"/>
      <c r="M221" s="273"/>
      <c r="N221" s="274"/>
      <c r="O221" s="198"/>
      <c r="P221" s="198"/>
      <c r="Q221" s="273"/>
      <c r="R221" s="275"/>
    </row>
    <row r="222" spans="1:18" ht="36" customHeight="1" x14ac:dyDescent="0.2">
      <c r="A222" s="276">
        <v>3</v>
      </c>
      <c r="B222" s="277"/>
      <c r="C222" s="278"/>
      <c r="D222" s="278"/>
      <c r="E222" s="278"/>
      <c r="F222" s="278"/>
      <c r="G222" s="278"/>
      <c r="H222" s="278"/>
      <c r="I222" s="278"/>
      <c r="J222" s="278"/>
      <c r="K222" s="279"/>
      <c r="L222" s="279"/>
      <c r="M222" s="279"/>
      <c r="N222" s="280"/>
      <c r="O222" s="281"/>
      <c r="P222" s="281"/>
      <c r="Q222" s="279"/>
      <c r="R222" s="282"/>
    </row>
    <row r="223" spans="1:18" ht="36" customHeight="1" x14ac:dyDescent="0.2">
      <c r="A223" s="283">
        <v>4</v>
      </c>
      <c r="B223" s="284"/>
      <c r="C223" s="264"/>
      <c r="D223" s="264"/>
      <c r="E223" s="264"/>
      <c r="F223" s="264"/>
      <c r="G223" s="264"/>
      <c r="H223" s="264"/>
      <c r="I223" s="264"/>
      <c r="J223" s="264"/>
      <c r="K223" s="265"/>
      <c r="L223" s="265"/>
      <c r="M223" s="265"/>
      <c r="N223" s="266"/>
      <c r="O223" s="198"/>
      <c r="P223" s="198"/>
      <c r="Q223" s="265"/>
      <c r="R223" s="268"/>
    </row>
    <row r="224" spans="1:18" ht="36" customHeight="1" thickBot="1" x14ac:dyDescent="0.25">
      <c r="A224" s="285">
        <v>5</v>
      </c>
      <c r="B224" s="286"/>
      <c r="C224" s="287"/>
      <c r="D224" s="287"/>
      <c r="E224" s="287"/>
      <c r="F224" s="287"/>
      <c r="G224" s="287"/>
      <c r="H224" s="287"/>
      <c r="I224" s="287"/>
      <c r="J224" s="287"/>
      <c r="K224" s="288"/>
      <c r="L224" s="288"/>
      <c r="M224" s="288"/>
      <c r="N224" s="289"/>
      <c r="O224" s="198"/>
      <c r="P224" s="198"/>
      <c r="Q224" s="288"/>
      <c r="R224" s="290"/>
    </row>
    <row r="225" spans="1:18" ht="6.75" customHeight="1" x14ac:dyDescent="0.2">
      <c r="A225" s="291"/>
      <c r="B225" s="292"/>
      <c r="C225" s="292"/>
      <c r="D225" s="292"/>
      <c r="E225" s="292"/>
      <c r="F225" s="292"/>
      <c r="G225" s="292"/>
      <c r="H225" s="292"/>
      <c r="I225" s="292"/>
      <c r="J225" s="292"/>
      <c r="K225" s="293"/>
      <c r="L225" s="293"/>
      <c r="M225" s="293"/>
      <c r="N225" s="293"/>
      <c r="O225" s="198"/>
      <c r="P225" s="198"/>
      <c r="Q225" s="294"/>
      <c r="R225" s="295"/>
    </row>
    <row r="226" spans="1:18" ht="50.25" customHeight="1" x14ac:dyDescent="0.2">
      <c r="A226" s="291"/>
      <c r="B226" s="292"/>
      <c r="C226" s="199" t="s">
        <v>573</v>
      </c>
      <c r="D226" s="199" t="s">
        <v>574</v>
      </c>
      <c r="E226" s="199" t="s">
        <v>575</v>
      </c>
      <c r="F226" s="199"/>
      <c r="G226" s="199"/>
      <c r="H226" s="199"/>
      <c r="I226" s="199"/>
      <c r="J226" s="199"/>
      <c r="K226" s="296"/>
      <c r="L226" s="297"/>
      <c r="M226" s="410"/>
      <c r="N226" s="411"/>
      <c r="O226" s="198"/>
      <c r="P226" s="198"/>
      <c r="Q226" s="412"/>
      <c r="R226" s="413"/>
    </row>
    <row r="227" spans="1:18" ht="3" customHeight="1" x14ac:dyDescent="0.2">
      <c r="A227" s="291"/>
      <c r="B227" s="292"/>
      <c r="C227" s="298"/>
      <c r="D227" s="298"/>
      <c r="E227" s="298"/>
      <c r="F227" s="298"/>
      <c r="G227" s="298"/>
      <c r="H227" s="298"/>
      <c r="I227" s="298"/>
      <c r="J227" s="298"/>
      <c r="K227" s="299"/>
      <c r="L227" s="299"/>
      <c r="M227" s="299"/>
      <c r="N227" s="299"/>
      <c r="O227" s="198"/>
      <c r="P227" s="198"/>
      <c r="Q227" s="300"/>
      <c r="R227" s="301"/>
    </row>
    <row r="228" spans="1:18" ht="18" customHeight="1" x14ac:dyDescent="0.2">
      <c r="A228" s="302"/>
      <c r="B228" s="303"/>
      <c r="C228" s="199" t="s">
        <v>89</v>
      </c>
      <c r="D228" s="406" t="s">
        <v>415</v>
      </c>
      <c r="E228" s="406"/>
      <c r="F228" s="199"/>
      <c r="G228" s="199"/>
      <c r="H228" s="199"/>
      <c r="I228" s="199"/>
      <c r="J228" s="199"/>
      <c r="K228" s="296"/>
      <c r="L228" s="297"/>
      <c r="M228" s="410"/>
      <c r="N228" s="411"/>
      <c r="O228" s="198"/>
      <c r="P228" s="198"/>
      <c r="Q228" s="412"/>
      <c r="R228" s="413"/>
    </row>
    <row r="229" spans="1:18" ht="8.25" customHeight="1" thickBot="1" x14ac:dyDescent="0.25">
      <c r="A229" s="304"/>
      <c r="B229" s="305"/>
      <c r="C229" s="305"/>
      <c r="D229" s="305"/>
      <c r="E229" s="305"/>
      <c r="F229" s="305"/>
      <c r="G229" s="305"/>
      <c r="H229" s="305"/>
      <c r="I229" s="305"/>
      <c r="J229" s="305"/>
      <c r="K229" s="414"/>
      <c r="L229" s="414"/>
      <c r="M229" s="306"/>
      <c r="N229" s="307"/>
      <c r="O229" s="253"/>
      <c r="P229" s="253"/>
      <c r="Q229" s="307"/>
      <c r="R229" s="308"/>
    </row>
    <row r="230" spans="1:18" ht="14.25" x14ac:dyDescent="0.2">
      <c r="A230" s="404"/>
      <c r="B230" s="405"/>
      <c r="C230" s="405"/>
      <c r="D230" s="309"/>
      <c r="E230" s="309"/>
      <c r="F230" s="309"/>
      <c r="G230" s="309"/>
      <c r="H230" s="309"/>
      <c r="I230" s="309"/>
      <c r="J230" s="309"/>
      <c r="K230" s="310"/>
      <c r="L230" s="310"/>
      <c r="M230" s="311"/>
      <c r="N230" s="310"/>
      <c r="Q230" s="312"/>
      <c r="R230" s="312"/>
    </row>
    <row r="231" spans="1:18" ht="4.5" customHeight="1" x14ac:dyDescent="0.2"/>
    <row r="232" spans="1:18" x14ac:dyDescent="0.2"/>
    <row r="233" spans="1:18" x14ac:dyDescent="0.2"/>
    <row r="234" spans="1:18" x14ac:dyDescent="0.2"/>
    <row r="235" spans="1:18" x14ac:dyDescent="0.2"/>
    <row r="236" spans="1:18" x14ac:dyDescent="0.2"/>
    <row r="237" spans="1:18" x14ac:dyDescent="0.2"/>
    <row r="238" spans="1:18" x14ac:dyDescent="0.2"/>
    <row r="239" spans="1:18" x14ac:dyDescent="0.2"/>
    <row r="240" spans="1:18"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ht="12.75" customHeight="1" x14ac:dyDescent="0.2"/>
    <row r="368" ht="12.75" customHeight="1" x14ac:dyDescent="0.2"/>
    <row r="369" ht="12.75" customHeight="1" x14ac:dyDescent="0.2"/>
  </sheetData>
  <sheetProtection selectLockedCells="1" selectUnlockedCells="1"/>
  <autoFilter ref="B11:R224">
    <filterColumn colId="8" showButton="0"/>
    <filterColumn colId="10" showButton="0"/>
    <filterColumn colId="11" showButton="0"/>
    <filterColumn colId="15" showButton="0"/>
  </autoFilter>
  <dataConsolidate/>
  <mergeCells count="579">
    <mergeCell ref="B207:B208"/>
    <mergeCell ref="A9:H9"/>
    <mergeCell ref="A10:K10"/>
    <mergeCell ref="L10:R10"/>
    <mergeCell ref="A11:A12"/>
    <mergeCell ref="B11:B12"/>
    <mergeCell ref="C11:C12"/>
    <mergeCell ref="D11:D12"/>
    <mergeCell ref="E11:E12"/>
    <mergeCell ref="F11:F12"/>
    <mergeCell ref="G11:G12"/>
    <mergeCell ref="H11:H12"/>
    <mergeCell ref="I11:I12"/>
    <mergeCell ref="J11:K11"/>
    <mergeCell ref="L11:N11"/>
    <mergeCell ref="Q11:R12"/>
    <mergeCell ref="A13:A18"/>
    <mergeCell ref="R13:R18"/>
    <mergeCell ref="J13:J17"/>
    <mergeCell ref="K13:K17"/>
    <mergeCell ref="A2:H3"/>
    <mergeCell ref="A4:C4"/>
    <mergeCell ref="J4:L4"/>
    <mergeCell ref="A6:C6"/>
    <mergeCell ref="J6:K6"/>
    <mergeCell ref="A8:C8"/>
    <mergeCell ref="J8:K8"/>
    <mergeCell ref="Q24:Q28"/>
    <mergeCell ref="A19:A23"/>
    <mergeCell ref="B19:B23"/>
    <mergeCell ref="C19:C23"/>
    <mergeCell ref="D19:D22"/>
    <mergeCell ref="E19:E22"/>
    <mergeCell ref="F13:F17"/>
    <mergeCell ref="G13:G17"/>
    <mergeCell ref="H13:H17"/>
    <mergeCell ref="I13:I17"/>
    <mergeCell ref="B13:B18"/>
    <mergeCell ref="C13:C18"/>
    <mergeCell ref="D13:D17"/>
    <mergeCell ref="E13:E17"/>
    <mergeCell ref="L13:L18"/>
    <mergeCell ref="M13:M18"/>
    <mergeCell ref="N13:N18"/>
    <mergeCell ref="Q13:Q18"/>
    <mergeCell ref="H30:H33"/>
    <mergeCell ref="I30:I33"/>
    <mergeCell ref="N19:N23"/>
    <mergeCell ref="Q19:Q23"/>
    <mergeCell ref="R19:R23"/>
    <mergeCell ref="A24:A28"/>
    <mergeCell ref="B24:B28"/>
    <mergeCell ref="C24:C28"/>
    <mergeCell ref="D24:D27"/>
    <mergeCell ref="E24:E27"/>
    <mergeCell ref="F24:F27"/>
    <mergeCell ref="G24:G27"/>
    <mergeCell ref="F19:F22"/>
    <mergeCell ref="G19:G22"/>
    <mergeCell ref="H19:H22"/>
    <mergeCell ref="I19:I22"/>
    <mergeCell ref="J19:J22"/>
    <mergeCell ref="K19:K22"/>
    <mergeCell ref="R24:R28"/>
    <mergeCell ref="H24:H27"/>
    <mergeCell ref="I24:I27"/>
    <mergeCell ref="J24:J27"/>
    <mergeCell ref="K24:K27"/>
    <mergeCell ref="N24:N28"/>
    <mergeCell ref="J30:J33"/>
    <mergeCell ref="K30:K33"/>
    <mergeCell ref="N30:N34"/>
    <mergeCell ref="Q30:Q34"/>
    <mergeCell ref="R30:R34"/>
    <mergeCell ref="A35:A39"/>
    <mergeCell ref="B35:B39"/>
    <mergeCell ref="C35:C39"/>
    <mergeCell ref="D35:D38"/>
    <mergeCell ref="E35:E38"/>
    <mergeCell ref="N35:N39"/>
    <mergeCell ref="Q35:Q39"/>
    <mergeCell ref="R35:R39"/>
    <mergeCell ref="H35:H38"/>
    <mergeCell ref="I35:I38"/>
    <mergeCell ref="J35:J38"/>
    <mergeCell ref="K35:K38"/>
    <mergeCell ref="A30:A34"/>
    <mergeCell ref="B30:B34"/>
    <mergeCell ref="C30:C34"/>
    <mergeCell ref="D30:D33"/>
    <mergeCell ref="E30:E33"/>
    <mergeCell ref="F30:F33"/>
    <mergeCell ref="G30:G33"/>
    <mergeCell ref="A40:A44"/>
    <mergeCell ref="B40:B44"/>
    <mergeCell ref="C40:C44"/>
    <mergeCell ref="D40:D43"/>
    <mergeCell ref="E40:E43"/>
    <mergeCell ref="F40:F43"/>
    <mergeCell ref="G40:G43"/>
    <mergeCell ref="F35:F38"/>
    <mergeCell ref="G35:G38"/>
    <mergeCell ref="A45:A49"/>
    <mergeCell ref="B45:B49"/>
    <mergeCell ref="C45:C49"/>
    <mergeCell ref="D45:D48"/>
    <mergeCell ref="E45:E48"/>
    <mergeCell ref="F45:F48"/>
    <mergeCell ref="G45:G48"/>
    <mergeCell ref="H45:H48"/>
    <mergeCell ref="I45:I48"/>
    <mergeCell ref="B51:B55"/>
    <mergeCell ref="C51:C55"/>
    <mergeCell ref="D51:D54"/>
    <mergeCell ref="E51:E54"/>
    <mergeCell ref="L51:L55"/>
    <mergeCell ref="M51:M55"/>
    <mergeCell ref="N51:N55"/>
    <mergeCell ref="Q51:Q55"/>
    <mergeCell ref="R40:R44"/>
    <mergeCell ref="H40:H43"/>
    <mergeCell ref="I40:I43"/>
    <mergeCell ref="J40:J43"/>
    <mergeCell ref="K40:K43"/>
    <mergeCell ref="N40:N44"/>
    <mergeCell ref="Q40:Q44"/>
    <mergeCell ref="J45:J48"/>
    <mergeCell ref="K45:K48"/>
    <mergeCell ref="N45:N49"/>
    <mergeCell ref="Q45:Q49"/>
    <mergeCell ref="R45:R49"/>
    <mergeCell ref="F56:F59"/>
    <mergeCell ref="G56:G59"/>
    <mergeCell ref="H56:H59"/>
    <mergeCell ref="I56:I59"/>
    <mergeCell ref="R51:R55"/>
    <mergeCell ref="A56:A60"/>
    <mergeCell ref="B56:B60"/>
    <mergeCell ref="C56:C60"/>
    <mergeCell ref="D56:D59"/>
    <mergeCell ref="E56:E59"/>
    <mergeCell ref="F51:F54"/>
    <mergeCell ref="G51:G54"/>
    <mergeCell ref="H51:H54"/>
    <mergeCell ref="I51:I54"/>
    <mergeCell ref="J51:J54"/>
    <mergeCell ref="K51:K54"/>
    <mergeCell ref="L56:L60"/>
    <mergeCell ref="M56:M60"/>
    <mergeCell ref="N56:N60"/>
    <mergeCell ref="Q56:Q60"/>
    <mergeCell ref="R56:R60"/>
    <mergeCell ref="J56:J59"/>
    <mergeCell ref="K56:K59"/>
    <mergeCell ref="A51:A55"/>
    <mergeCell ref="Q61:Q65"/>
    <mergeCell ref="R61:R65"/>
    <mergeCell ref="A66:A70"/>
    <mergeCell ref="B66:B70"/>
    <mergeCell ref="C66:C70"/>
    <mergeCell ref="D66:D69"/>
    <mergeCell ref="E66:E69"/>
    <mergeCell ref="F61:F64"/>
    <mergeCell ref="G61:G64"/>
    <mergeCell ref="H61:H64"/>
    <mergeCell ref="I61:I65"/>
    <mergeCell ref="J61:J65"/>
    <mergeCell ref="K61:K65"/>
    <mergeCell ref="N66:N70"/>
    <mergeCell ref="Q66:Q70"/>
    <mergeCell ref="R66:R70"/>
    <mergeCell ref="H66:H69"/>
    <mergeCell ref="I66:I70"/>
    <mergeCell ref="J66:J70"/>
    <mergeCell ref="K66:K70"/>
    <mergeCell ref="A61:A65"/>
    <mergeCell ref="B61:B65"/>
    <mergeCell ref="C61:C65"/>
    <mergeCell ref="D61:D64"/>
    <mergeCell ref="D71:D74"/>
    <mergeCell ref="E71:E74"/>
    <mergeCell ref="F71:F74"/>
    <mergeCell ref="G71:G74"/>
    <mergeCell ref="F66:F69"/>
    <mergeCell ref="G66:G69"/>
    <mergeCell ref="L61:L65"/>
    <mergeCell ref="M61:M65"/>
    <mergeCell ref="N61:N65"/>
    <mergeCell ref="E61:E64"/>
    <mergeCell ref="R71:R75"/>
    <mergeCell ref="A76:A80"/>
    <mergeCell ref="B76:B80"/>
    <mergeCell ref="C76:C80"/>
    <mergeCell ref="D76:D79"/>
    <mergeCell ref="E76:E79"/>
    <mergeCell ref="F76:F79"/>
    <mergeCell ref="G76:G79"/>
    <mergeCell ref="H76:H79"/>
    <mergeCell ref="I76:I79"/>
    <mergeCell ref="H71:H74"/>
    <mergeCell ref="I71:I74"/>
    <mergeCell ref="J71:J75"/>
    <mergeCell ref="K71:K75"/>
    <mergeCell ref="N71:N75"/>
    <mergeCell ref="Q71:Q75"/>
    <mergeCell ref="J76:J80"/>
    <mergeCell ref="K76:K80"/>
    <mergeCell ref="N76:N80"/>
    <mergeCell ref="Q76:Q80"/>
    <mergeCell ref="R76:R80"/>
    <mergeCell ref="A71:A75"/>
    <mergeCell ref="B71:B75"/>
    <mergeCell ref="C71:C75"/>
    <mergeCell ref="A81:A85"/>
    <mergeCell ref="B81:B85"/>
    <mergeCell ref="C81:C85"/>
    <mergeCell ref="D81:D84"/>
    <mergeCell ref="E81:E84"/>
    <mergeCell ref="N81:N85"/>
    <mergeCell ref="Q81:Q85"/>
    <mergeCell ref="R81:R85"/>
    <mergeCell ref="A86:A90"/>
    <mergeCell ref="B86:B90"/>
    <mergeCell ref="C86:C90"/>
    <mergeCell ref="D86:D89"/>
    <mergeCell ref="E86:E89"/>
    <mergeCell ref="F86:F89"/>
    <mergeCell ref="G86:G89"/>
    <mergeCell ref="F81:F84"/>
    <mergeCell ref="G81:G84"/>
    <mergeCell ref="H81:H84"/>
    <mergeCell ref="I81:I84"/>
    <mergeCell ref="J81:J85"/>
    <mergeCell ref="K81:K85"/>
    <mergeCell ref="R86:R90"/>
    <mergeCell ref="H86:H89"/>
    <mergeCell ref="I86:I89"/>
    <mergeCell ref="A91:A95"/>
    <mergeCell ref="B91:B95"/>
    <mergeCell ref="C91:C95"/>
    <mergeCell ref="D91:D94"/>
    <mergeCell ref="E91:E94"/>
    <mergeCell ref="F91:F94"/>
    <mergeCell ref="G91:G94"/>
    <mergeCell ref="H91:H94"/>
    <mergeCell ref="I91:I94"/>
    <mergeCell ref="J86:J90"/>
    <mergeCell ref="K86:K90"/>
    <mergeCell ref="N86:N90"/>
    <mergeCell ref="Q86:Q90"/>
    <mergeCell ref="J91:J95"/>
    <mergeCell ref="K91:K95"/>
    <mergeCell ref="N91:N95"/>
    <mergeCell ref="Q91:Q95"/>
    <mergeCell ref="R91:R95"/>
    <mergeCell ref="A101:A106"/>
    <mergeCell ref="B101:B106"/>
    <mergeCell ref="C101:C106"/>
    <mergeCell ref="D101:D105"/>
    <mergeCell ref="E101:E105"/>
    <mergeCell ref="F96:F99"/>
    <mergeCell ref="G96:G99"/>
    <mergeCell ref="H96:H99"/>
    <mergeCell ref="I96:I99"/>
    <mergeCell ref="H101:H105"/>
    <mergeCell ref="I101:I105"/>
    <mergeCell ref="A96:A100"/>
    <mergeCell ref="B96:B100"/>
    <mergeCell ref="C96:C100"/>
    <mergeCell ref="D96:D99"/>
    <mergeCell ref="E96:E99"/>
    <mergeCell ref="B107:B111"/>
    <mergeCell ref="C107:C111"/>
    <mergeCell ref="D107:D110"/>
    <mergeCell ref="E107:E110"/>
    <mergeCell ref="F107:F110"/>
    <mergeCell ref="G107:G110"/>
    <mergeCell ref="F101:F105"/>
    <mergeCell ref="G101:G105"/>
    <mergeCell ref="R96:R100"/>
    <mergeCell ref="J96:J99"/>
    <mergeCell ref="K96:K99"/>
    <mergeCell ref="N101:N106"/>
    <mergeCell ref="Q101:Q106"/>
    <mergeCell ref="R101:R106"/>
    <mergeCell ref="J101:J105"/>
    <mergeCell ref="K101:K105"/>
    <mergeCell ref="L96:L100"/>
    <mergeCell ref="M96:M100"/>
    <mergeCell ref="N96:N100"/>
    <mergeCell ref="Q96:Q100"/>
    <mergeCell ref="N107:N111"/>
    <mergeCell ref="Q107:Q111"/>
    <mergeCell ref="R107:R111"/>
    <mergeCell ref="A112:A116"/>
    <mergeCell ref="B112:B116"/>
    <mergeCell ref="C112:C116"/>
    <mergeCell ref="D112:D115"/>
    <mergeCell ref="E112:E115"/>
    <mergeCell ref="F112:F115"/>
    <mergeCell ref="G112:G115"/>
    <mergeCell ref="H107:H110"/>
    <mergeCell ref="I107:I110"/>
    <mergeCell ref="J107:J110"/>
    <mergeCell ref="K107:K110"/>
    <mergeCell ref="L107:L111"/>
    <mergeCell ref="M107:M111"/>
    <mergeCell ref="R112:R116"/>
    <mergeCell ref="H112:H115"/>
    <mergeCell ref="I112:I115"/>
    <mergeCell ref="J112:J115"/>
    <mergeCell ref="K112:K115"/>
    <mergeCell ref="N112:N116"/>
    <mergeCell ref="Q112:Q116"/>
    <mergeCell ref="A107:A111"/>
    <mergeCell ref="A117:A121"/>
    <mergeCell ref="B117:B121"/>
    <mergeCell ref="C117:C121"/>
    <mergeCell ref="D117:D120"/>
    <mergeCell ref="E117:E120"/>
    <mergeCell ref="F117:F120"/>
    <mergeCell ref="G117:G120"/>
    <mergeCell ref="H117:H120"/>
    <mergeCell ref="I117:I120"/>
    <mergeCell ref="R117:R121"/>
    <mergeCell ref="A122:A126"/>
    <mergeCell ref="B122:B126"/>
    <mergeCell ref="C122:C126"/>
    <mergeCell ref="D122:D126"/>
    <mergeCell ref="E122:E126"/>
    <mergeCell ref="F122:F126"/>
    <mergeCell ref="G122:G126"/>
    <mergeCell ref="H122:H126"/>
    <mergeCell ref="I122:I126"/>
    <mergeCell ref="J117:J120"/>
    <mergeCell ref="K117:K120"/>
    <mergeCell ref="L117:L121"/>
    <mergeCell ref="M117:M121"/>
    <mergeCell ref="N117:N121"/>
    <mergeCell ref="Q117:Q121"/>
    <mergeCell ref="J122:J126"/>
    <mergeCell ref="K122:K126"/>
    <mergeCell ref="N122:N218"/>
    <mergeCell ref="Q122:Q218"/>
    <mergeCell ref="R122:R218"/>
    <mergeCell ref="A130:A134"/>
    <mergeCell ref="B130:B134"/>
    <mergeCell ref="C130:C134"/>
    <mergeCell ref="D130:D134"/>
    <mergeCell ref="E130:E134"/>
    <mergeCell ref="L130:L134"/>
    <mergeCell ref="M130:M134"/>
    <mergeCell ref="A135:A139"/>
    <mergeCell ref="B135:B139"/>
    <mergeCell ref="C135:C139"/>
    <mergeCell ref="D135:D139"/>
    <mergeCell ref="E135:E139"/>
    <mergeCell ref="F135:F139"/>
    <mergeCell ref="G135:G139"/>
    <mergeCell ref="H135:H139"/>
    <mergeCell ref="F130:F134"/>
    <mergeCell ref="G130:G134"/>
    <mergeCell ref="H130:H134"/>
    <mergeCell ref="I130:I134"/>
    <mergeCell ref="J130:J134"/>
    <mergeCell ref="K130:K134"/>
    <mergeCell ref="I135:I139"/>
    <mergeCell ref="J135:J139"/>
    <mergeCell ref="K135:K139"/>
    <mergeCell ref="L135:L139"/>
    <mergeCell ref="M135:M139"/>
    <mergeCell ref="A140:A144"/>
    <mergeCell ref="B140:B144"/>
    <mergeCell ref="C140:C144"/>
    <mergeCell ref="D140:D143"/>
    <mergeCell ref="E140:E143"/>
    <mergeCell ref="L140:L144"/>
    <mergeCell ref="M140:M144"/>
    <mergeCell ref="A145:A149"/>
    <mergeCell ref="B145:B149"/>
    <mergeCell ref="C145:C149"/>
    <mergeCell ref="D145:D149"/>
    <mergeCell ref="E145:E149"/>
    <mergeCell ref="F145:F149"/>
    <mergeCell ref="G145:G149"/>
    <mergeCell ref="H145:H149"/>
    <mergeCell ref="F140:F143"/>
    <mergeCell ref="G140:G143"/>
    <mergeCell ref="H140:H143"/>
    <mergeCell ref="I140:I143"/>
    <mergeCell ref="J140:J143"/>
    <mergeCell ref="K140:K143"/>
    <mergeCell ref="I145:I149"/>
    <mergeCell ref="J145:J149"/>
    <mergeCell ref="K145:K149"/>
    <mergeCell ref="G155:G159"/>
    <mergeCell ref="H155:H159"/>
    <mergeCell ref="F150:F153"/>
    <mergeCell ref="G150:G153"/>
    <mergeCell ref="H150:H153"/>
    <mergeCell ref="L145:L149"/>
    <mergeCell ref="M145:M149"/>
    <mergeCell ref="A150:A154"/>
    <mergeCell ref="B150:B154"/>
    <mergeCell ref="C150:C154"/>
    <mergeCell ref="D150:D153"/>
    <mergeCell ref="E150:E153"/>
    <mergeCell ref="L150:L154"/>
    <mergeCell ref="M150:M154"/>
    <mergeCell ref="I150:I153"/>
    <mergeCell ref="J150:J153"/>
    <mergeCell ref="K150:K153"/>
    <mergeCell ref="F160:F164"/>
    <mergeCell ref="G160:G164"/>
    <mergeCell ref="H160:H164"/>
    <mergeCell ref="I155:I159"/>
    <mergeCell ref="J155:J159"/>
    <mergeCell ref="K155:K159"/>
    <mergeCell ref="L155:L159"/>
    <mergeCell ref="M155:M159"/>
    <mergeCell ref="A160:A164"/>
    <mergeCell ref="B160:B164"/>
    <mergeCell ref="C160:C164"/>
    <mergeCell ref="D160:D164"/>
    <mergeCell ref="E160:E164"/>
    <mergeCell ref="L160:L164"/>
    <mergeCell ref="M160:M164"/>
    <mergeCell ref="I160:I164"/>
    <mergeCell ref="J160:J164"/>
    <mergeCell ref="K160:K164"/>
    <mergeCell ref="A155:A159"/>
    <mergeCell ref="B155:B159"/>
    <mergeCell ref="C155:C159"/>
    <mergeCell ref="D155:D159"/>
    <mergeCell ref="E155:E159"/>
    <mergeCell ref="F155:F159"/>
    <mergeCell ref="M165:M169"/>
    <mergeCell ref="A170:A174"/>
    <mergeCell ref="B170:B174"/>
    <mergeCell ref="C170:C174"/>
    <mergeCell ref="D170:D174"/>
    <mergeCell ref="E170:E174"/>
    <mergeCell ref="L170:L174"/>
    <mergeCell ref="M170:M174"/>
    <mergeCell ref="I170:I174"/>
    <mergeCell ref="J170:J174"/>
    <mergeCell ref="K170:K174"/>
    <mergeCell ref="A165:A169"/>
    <mergeCell ref="B165:B169"/>
    <mergeCell ref="C165:C169"/>
    <mergeCell ref="D165:D169"/>
    <mergeCell ref="E165:E169"/>
    <mergeCell ref="F165:F169"/>
    <mergeCell ref="G165:G169"/>
    <mergeCell ref="H165:H169"/>
    <mergeCell ref="G175:G179"/>
    <mergeCell ref="H175:H179"/>
    <mergeCell ref="F170:F174"/>
    <mergeCell ref="G170:G174"/>
    <mergeCell ref="H170:H174"/>
    <mergeCell ref="I165:I169"/>
    <mergeCell ref="J165:J169"/>
    <mergeCell ref="K165:K169"/>
    <mergeCell ref="L165:L169"/>
    <mergeCell ref="F180:F183"/>
    <mergeCell ref="G180:G183"/>
    <mergeCell ref="H180:H183"/>
    <mergeCell ref="I175:I179"/>
    <mergeCell ref="J175:J179"/>
    <mergeCell ref="K175:K179"/>
    <mergeCell ref="L175:L179"/>
    <mergeCell ref="M175:M179"/>
    <mergeCell ref="A180:A184"/>
    <mergeCell ref="B180:B184"/>
    <mergeCell ref="C180:C184"/>
    <mergeCell ref="D180:D183"/>
    <mergeCell ref="E180:E183"/>
    <mergeCell ref="L180:L184"/>
    <mergeCell ref="M180:M184"/>
    <mergeCell ref="I180:I183"/>
    <mergeCell ref="J180:J183"/>
    <mergeCell ref="K180:K183"/>
    <mergeCell ref="A175:A179"/>
    <mergeCell ref="B175:B179"/>
    <mergeCell ref="C175:C179"/>
    <mergeCell ref="D175:D179"/>
    <mergeCell ref="E175:E179"/>
    <mergeCell ref="F175:F179"/>
    <mergeCell ref="I185:I188"/>
    <mergeCell ref="J185:J188"/>
    <mergeCell ref="K185:K188"/>
    <mergeCell ref="L185:L189"/>
    <mergeCell ref="M185:M189"/>
    <mergeCell ref="A190:A194"/>
    <mergeCell ref="B190:B194"/>
    <mergeCell ref="C190:C194"/>
    <mergeCell ref="D190:D193"/>
    <mergeCell ref="E190:E193"/>
    <mergeCell ref="A185:A189"/>
    <mergeCell ref="B185:B189"/>
    <mergeCell ref="C185:C189"/>
    <mergeCell ref="D185:D188"/>
    <mergeCell ref="E185:E188"/>
    <mergeCell ref="F185:F188"/>
    <mergeCell ref="G185:G188"/>
    <mergeCell ref="H185:H188"/>
    <mergeCell ref="L190:L194"/>
    <mergeCell ref="M190:M194"/>
    <mergeCell ref="A195:A199"/>
    <mergeCell ref="B195:B199"/>
    <mergeCell ref="C195:C199"/>
    <mergeCell ref="D195:D198"/>
    <mergeCell ref="E195:E198"/>
    <mergeCell ref="F195:F198"/>
    <mergeCell ref="G195:G198"/>
    <mergeCell ref="H195:H198"/>
    <mergeCell ref="F190:F193"/>
    <mergeCell ref="G190:G193"/>
    <mergeCell ref="H190:H193"/>
    <mergeCell ref="I190:I193"/>
    <mergeCell ref="J190:J193"/>
    <mergeCell ref="K190:K193"/>
    <mergeCell ref="E202:E205"/>
    <mergeCell ref="F202:F205"/>
    <mergeCell ref="I195:I198"/>
    <mergeCell ref="J195:J198"/>
    <mergeCell ref="K195:K198"/>
    <mergeCell ref="L195:L199"/>
    <mergeCell ref="M195:M199"/>
    <mergeCell ref="B200:B201"/>
    <mergeCell ref="C200:C201"/>
    <mergeCell ref="D209:D213"/>
    <mergeCell ref="E209:E213"/>
    <mergeCell ref="F209:F213"/>
    <mergeCell ref="G209:G213"/>
    <mergeCell ref="M202:M206"/>
    <mergeCell ref="A207:A208"/>
    <mergeCell ref="B214:B218"/>
    <mergeCell ref="C207:C208"/>
    <mergeCell ref="G202:G205"/>
    <mergeCell ref="H202:H205"/>
    <mergeCell ref="I202:I205"/>
    <mergeCell ref="J202:J205"/>
    <mergeCell ref="K202:K205"/>
    <mergeCell ref="L202:L206"/>
    <mergeCell ref="A202:A206"/>
    <mergeCell ref="B202:B206"/>
    <mergeCell ref="H209:H213"/>
    <mergeCell ref="I209:I213"/>
    <mergeCell ref="J209:J213"/>
    <mergeCell ref="K209:K213"/>
    <mergeCell ref="L209:L213"/>
    <mergeCell ref="M209:M213"/>
    <mergeCell ref="C202:C206"/>
    <mergeCell ref="D202:D205"/>
    <mergeCell ref="L207:L208"/>
    <mergeCell ref="M207:M208"/>
    <mergeCell ref="A230:C230"/>
    <mergeCell ref="D228:E228"/>
    <mergeCell ref="A219:R219"/>
    <mergeCell ref="M226:N226"/>
    <mergeCell ref="Q226:R226"/>
    <mergeCell ref="M228:N228"/>
    <mergeCell ref="Q228:R228"/>
    <mergeCell ref="K229:L229"/>
    <mergeCell ref="H214:H218"/>
    <mergeCell ref="I214:I218"/>
    <mergeCell ref="J214:J218"/>
    <mergeCell ref="K214:K218"/>
    <mergeCell ref="L214:L218"/>
    <mergeCell ref="M214:M218"/>
    <mergeCell ref="A214:A218"/>
    <mergeCell ref="C214:C218"/>
    <mergeCell ref="D214:D218"/>
    <mergeCell ref="E214:E218"/>
    <mergeCell ref="F214:F218"/>
    <mergeCell ref="G214:G218"/>
    <mergeCell ref="A209:A213"/>
    <mergeCell ref="C209:C213"/>
  </mergeCells>
  <dataValidations count="12">
    <dataValidation type="list" allowBlank="1" showInputMessage="1" showErrorMessage="1" sqref="F202 F117 F180 F107 F195 F190 F185 F140 F112">
      <formula1>Administrativa</formula1>
    </dataValidation>
    <dataValidation type="list" allowBlank="1" showInputMessage="1" showErrorMessage="1" sqref="F44:F45 F18:F19 F23:F24 F28:F30 F34:F35 F39:F40 F95:F96 F49:F51 F55:F56 F60:F61 F65:F66 F80:F81 F70:F71 F75:F76 F85:F86 F90:F91 F100:F101 F106 F111 F116 F121:F122 F199:F201 F135 F154:F155 F165 F184 F189 F194 F150 F13 F127:F130 F144:F145 F160 F170 F175 F206 F208">
      <formula1>J</formula1>
    </dataValidation>
    <dataValidation type="list" allowBlank="1" showInputMessage="1" showErrorMessage="1" sqref="F150 F194:F195 F189:F190 F184:F185 F180 F13 F18:F19 F111:F112 F116:F117 F121:F122 F135 F154:F155 F106:F107 F28:F30 F95:F96 F90:F91 F80:F81 F75:F76 F85:F86 F70:F71 F65:F66 F60:F61 F55:F56 F100:F101 F44:F45 F39:F40 F34:F35 F23:F24 F144:F145 F160 F165 F170 F175 F140 F199:F202 F127:F130 F49:F51 F206 F208">
      <formula1>INDIRECT($E13)</formula1>
    </dataValidation>
    <dataValidation type="list" allowBlank="1" showInputMessage="1" showErrorMessage="1" sqref="E23:E24 E28:E30 E34:E35 E39:E40 E44:E45 E55:E56 E60:E61 E65:E66 E70:E71 E75:E76 E80:E81 E85:E86 E90:E91 E95:E96 E100:E101 E49:E51 E106:E107 E206:E208 E111:E112 E116:E117 E140 E150 E154:E155 E160 E170 E180 E184:E185 E189:E190 E194:E195 E175 E13 E18:E19 E127:E129 E121:E122 E144:E145 E165 E199:E202 F207">
      <formula1>Tipos</formula1>
    </dataValidation>
    <dataValidation type="list" allowBlank="1" showInputMessage="1" showErrorMessage="1" sqref="D100:D101 D13 D18:D19 D23:D24 D28:D30 D34:D35 D39:D40 D44:D45 D49:D51 D55:D56 D60:D61 D65:D66 D70:D71 D75:D76 D80:D81 D85:D86 D90:D91 D95:D96 D106:D107 D111:D112 D116:D117 D206:D208 D127:D129 D140 D150 D180 D184:D185 D175 D189:D190 D194:D195 D121:D122 D144:D145 D154:D155 D160 D165 D170 D199:D201">
      <formula1>clases</formula1>
    </dataValidation>
    <dataValidation type="list" allowBlank="1" showInputMessage="1" showErrorMessage="1" sqref="R7 Q6">
      <formula1>nivel</formula1>
    </dataValidation>
    <dataValidation type="list" allowBlank="1" showInputMessage="1" showErrorMessage="1" sqref="K7:L7">
      <formula1>departamentos</formula1>
    </dataValidation>
    <dataValidation type="list" allowBlank="1" showInputMessage="1" showErrorMessage="1" sqref="Q4">
      <formula1>vigencia</formula1>
    </dataValidation>
    <dataValidation type="list" allowBlank="1" showDropDown="1" showErrorMessage="1" promptTitle="Departamento" prompt="Seleccione eldepartamenton de acuerdo a las opciones relacionadas." sqref="N8:N9">
      <formula1>#REF!</formula1>
    </dataValidation>
    <dataValidation showInputMessage="1" showErrorMessage="1" sqref="C220:J224 J40 J24 J30 J35 J45 J51 J56 G96:H96 G202:J202 D209:J209 G101:H101 J101:K101 C107:C200 H150 H140 D130:E139 H135 H130 C202:C218 H117 J96 H112 D202 D214:J214 C13:C49 H207"/>
    <dataValidation type="date" operator="greaterThan" allowBlank="1" showInputMessage="1" showErrorMessage="1" sqref="Q220:R224 Q71 Q122 Q76 Q81 Q112 Q117 Q96 Q86 Q91 Q107 Q101 Q13 Q66 Q19 Q24 Q56 Q61 Q35 Q30 Q51 Q40 Q45 J200 J19 Q130 Q135 Q140 Q145 Q150 Q155 Q160 Q165 Q170 Q175 Q180 Q185 Q190 Q195 Q202 Q207 K175 K170 L107 M107:M111 J107 K100 J112 J117 K135 K160 K121:K122 K144:K145 K194:K195 Q209 Q214 K154:K155 J185 J190 J195 J13:K13 K18:K19 K23 K28:K29 K34 K39 K44 K49:K50 K55 K60:K61 K66 K71 K76 K81 K86 K91 K106:K107 K111:K112 K165 K116:K117 K127:K130 J140:K140 J150:K150 K189:K190 J180:K180 K184:K185 K199:K201 R13:R218 K206:K208">
      <formula1>41275</formula1>
    </dataValidation>
    <dataValidation type="date" operator="greaterThanOrEqual" allowBlank="1" showInputMessage="1" showErrorMessage="1" sqref="Q228">
      <formula1>41275</formula1>
    </dataValidation>
  </dataValidations>
  <hyperlinks>
    <hyperlink ref="D228" r:id="rId1"/>
  </hyperlinks>
  <pageMargins left="1.0629921259842521" right="0.19685039370078741" top="0.31496062992125984" bottom="0.78740157480314965" header="0.31496062992125984" footer="0.23622047244094491"/>
  <pageSetup paperSize="5" scale="60"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showGridLines="0" zoomScale="90" zoomScaleNormal="90" zoomScaleSheetLayoutView="100" workbookViewId="0">
      <selection activeCell="E31" sqref="E31:E35"/>
    </sheetView>
  </sheetViews>
  <sheetFormatPr baseColWidth="10" defaultColWidth="0" defaultRowHeight="12.75" zeroHeight="1" x14ac:dyDescent="0.2"/>
  <cols>
    <col min="1" max="1" width="3.28515625" style="8" customWidth="1"/>
    <col min="2" max="2" width="20.7109375" style="8" customWidth="1"/>
    <col min="3" max="3" width="16.7109375" style="8" customWidth="1"/>
    <col min="4" max="4" width="11.7109375" style="8" customWidth="1"/>
    <col min="5" max="5" width="20.7109375" style="8" customWidth="1"/>
    <col min="6" max="6" width="50.7109375" style="8" customWidth="1"/>
    <col min="7" max="8" width="15.7109375" style="8" customWidth="1"/>
    <col min="11" max="11" width="11.7109375" style="8" customWidth="1"/>
    <col min="12" max="12" width="13" style="8" customWidth="1"/>
    <col min="13" max="15" width="13.140625" style="8" customWidth="1"/>
    <col min="16" max="16" width="17" style="8" customWidth="1"/>
    <col min="17" max="17" width="11.42578125" style="8" customWidth="1"/>
    <col min="18" max="18" width="2.85546875" customWidth="1"/>
    <col min="19" max="16384" width="11.42578125" hidden="1"/>
  </cols>
  <sheetData>
    <row r="1" spans="1:17" ht="6.75" customHeight="1" x14ac:dyDescent="0.2">
      <c r="A1" s="10"/>
      <c r="B1" s="11"/>
      <c r="C1" s="11"/>
      <c r="D1" s="11"/>
      <c r="E1" s="11"/>
      <c r="F1" s="11"/>
      <c r="G1" s="11"/>
      <c r="H1" s="11"/>
      <c r="I1" s="58"/>
      <c r="J1" s="58"/>
      <c r="K1" s="11"/>
      <c r="L1" s="11"/>
      <c r="M1" s="11"/>
      <c r="N1" s="11"/>
      <c r="O1" s="11"/>
      <c r="P1" s="11"/>
      <c r="Q1" s="12"/>
    </row>
    <row r="2" spans="1:17" ht="18.75" customHeight="1" x14ac:dyDescent="0.2">
      <c r="A2" s="564" t="s">
        <v>106</v>
      </c>
      <c r="B2" s="565"/>
      <c r="C2" s="565"/>
      <c r="D2" s="565"/>
      <c r="E2" s="565"/>
      <c r="F2" s="565"/>
      <c r="G2" s="565"/>
      <c r="H2" s="565"/>
      <c r="I2" s="565"/>
      <c r="J2" s="565"/>
      <c r="K2" s="565"/>
      <c r="L2" s="565"/>
      <c r="M2" s="565"/>
      <c r="N2" s="565"/>
      <c r="O2" s="565"/>
      <c r="P2" s="565"/>
      <c r="Q2" s="566"/>
    </row>
    <row r="3" spans="1:17" ht="5.25" customHeight="1" x14ac:dyDescent="0.2">
      <c r="A3" s="13"/>
      <c r="B3" s="14"/>
      <c r="C3" s="14"/>
      <c r="D3" s="14"/>
      <c r="E3" s="14"/>
      <c r="F3" s="14"/>
      <c r="G3" s="14"/>
      <c r="H3" s="14"/>
      <c r="I3" s="54"/>
      <c r="J3" s="54"/>
      <c r="K3" s="14"/>
      <c r="L3" s="14"/>
      <c r="M3" s="14"/>
      <c r="N3" s="14"/>
      <c r="O3" s="14"/>
      <c r="P3" s="14"/>
      <c r="Q3" s="15"/>
    </row>
    <row r="4" spans="1:17" ht="18" customHeight="1" x14ac:dyDescent="0.2">
      <c r="A4" s="567" t="s">
        <v>324</v>
      </c>
      <c r="B4" s="568"/>
      <c r="C4" s="569" t="s">
        <v>382</v>
      </c>
      <c r="D4" s="570"/>
      <c r="E4" s="570"/>
      <c r="F4" s="570"/>
      <c r="G4" s="570"/>
      <c r="H4" s="570"/>
      <c r="I4" s="570"/>
      <c r="J4" s="570"/>
      <c r="K4" s="571"/>
      <c r="L4" s="572" t="s">
        <v>82</v>
      </c>
      <c r="M4" s="573"/>
      <c r="N4" s="88">
        <v>2014</v>
      </c>
      <c r="P4" s="9"/>
      <c r="Q4" s="59"/>
    </row>
    <row r="5" spans="1:17" ht="7.5" customHeight="1" x14ac:dyDescent="0.2">
      <c r="A5" s="16"/>
      <c r="B5" s="17"/>
      <c r="C5" s="84"/>
      <c r="D5" s="84"/>
      <c r="E5" s="84"/>
      <c r="F5" s="84"/>
      <c r="G5" s="84"/>
      <c r="H5" s="84"/>
      <c r="I5" s="85"/>
      <c r="J5" s="85"/>
      <c r="K5" s="86"/>
      <c r="L5" s="18"/>
      <c r="M5" s="19"/>
      <c r="N5" s="89"/>
      <c r="P5" s="18"/>
      <c r="Q5" s="60"/>
    </row>
    <row r="6" spans="1:17" ht="18" customHeight="1" x14ac:dyDescent="0.2">
      <c r="A6" s="574" t="s">
        <v>330</v>
      </c>
      <c r="B6" s="575"/>
      <c r="C6" s="576" t="s">
        <v>43</v>
      </c>
      <c r="D6" s="577"/>
      <c r="E6" s="118" t="s">
        <v>331</v>
      </c>
      <c r="F6" s="576"/>
      <c r="G6" s="578"/>
      <c r="H6" s="577"/>
      <c r="I6" s="85"/>
      <c r="J6" s="85"/>
      <c r="K6" s="87"/>
      <c r="L6" s="24"/>
      <c r="M6" s="57" t="s">
        <v>0</v>
      </c>
      <c r="N6" s="88"/>
      <c r="P6" s="24"/>
      <c r="Q6" s="61"/>
    </row>
    <row r="7" spans="1:17" ht="5.25" customHeight="1" thickBot="1" x14ac:dyDescent="0.25">
      <c r="A7" s="22"/>
      <c r="B7" s="23"/>
      <c r="C7" s="23"/>
      <c r="D7" s="23"/>
      <c r="E7" s="24"/>
      <c r="F7" s="25"/>
      <c r="G7" s="26"/>
      <c r="H7" s="20"/>
      <c r="I7" s="54"/>
      <c r="J7" s="54"/>
      <c r="K7" s="21"/>
      <c r="L7" s="21"/>
      <c r="M7" s="27"/>
      <c r="N7" s="27"/>
      <c r="O7" s="20"/>
      <c r="P7" s="21"/>
      <c r="Q7" s="62"/>
    </row>
    <row r="8" spans="1:17" ht="13.5" customHeight="1" thickBot="1" x14ac:dyDescent="0.25">
      <c r="A8" s="586" t="s">
        <v>122</v>
      </c>
      <c r="B8" s="587"/>
      <c r="C8" s="587"/>
      <c r="D8" s="587"/>
      <c r="E8" s="587"/>
      <c r="F8" s="587"/>
      <c r="G8" s="587"/>
      <c r="H8" s="587"/>
      <c r="I8" s="587"/>
      <c r="J8" s="587"/>
      <c r="K8" s="587"/>
      <c r="L8" s="587"/>
      <c r="M8" s="588" t="s">
        <v>121</v>
      </c>
      <c r="N8" s="589"/>
      <c r="O8" s="589"/>
      <c r="P8" s="589"/>
      <c r="Q8" s="590"/>
    </row>
    <row r="9" spans="1:17" ht="12.75" customHeight="1" x14ac:dyDescent="0.2">
      <c r="A9" s="591" t="s">
        <v>327</v>
      </c>
      <c r="B9" s="593" t="s">
        <v>326</v>
      </c>
      <c r="C9" s="593" t="s">
        <v>87</v>
      </c>
      <c r="D9" s="593" t="s">
        <v>64</v>
      </c>
      <c r="E9" s="593" t="s">
        <v>58</v>
      </c>
      <c r="F9" s="593" t="s">
        <v>61</v>
      </c>
      <c r="G9" s="593" t="s">
        <v>83</v>
      </c>
      <c r="H9" s="593" t="s">
        <v>62</v>
      </c>
      <c r="I9" s="68"/>
      <c r="J9" s="68"/>
      <c r="K9" s="593" t="s">
        <v>74</v>
      </c>
      <c r="L9" s="611"/>
      <c r="M9" s="612" t="s">
        <v>100</v>
      </c>
      <c r="N9" s="613"/>
      <c r="O9" s="614"/>
      <c r="P9" s="615" t="s">
        <v>360</v>
      </c>
      <c r="Q9" s="616"/>
    </row>
    <row r="10" spans="1:17" ht="48.75" customHeight="1" thickBot="1" x14ac:dyDescent="0.25">
      <c r="A10" s="592"/>
      <c r="B10" s="594"/>
      <c r="C10" s="594"/>
      <c r="D10" s="594"/>
      <c r="E10" s="594"/>
      <c r="F10" s="594"/>
      <c r="G10" s="594"/>
      <c r="H10" s="594"/>
      <c r="I10" s="69"/>
      <c r="J10" s="69"/>
      <c r="K10" s="188" t="s">
        <v>117</v>
      </c>
      <c r="L10" s="70" t="s">
        <v>118</v>
      </c>
      <c r="M10" s="83" t="s">
        <v>377</v>
      </c>
      <c r="N10" s="83" t="s">
        <v>378</v>
      </c>
      <c r="O10" s="82" t="s">
        <v>379</v>
      </c>
      <c r="P10" s="617"/>
      <c r="Q10" s="618"/>
    </row>
    <row r="11" spans="1:17" ht="13.5" customHeight="1" x14ac:dyDescent="0.2">
      <c r="A11" s="579">
        <v>1</v>
      </c>
      <c r="B11" s="581" t="s">
        <v>383</v>
      </c>
      <c r="C11" s="583" t="s">
        <v>342</v>
      </c>
      <c r="D11" s="583" t="s">
        <v>341</v>
      </c>
      <c r="E11" s="583" t="s">
        <v>365</v>
      </c>
      <c r="F11" s="581" t="s">
        <v>387</v>
      </c>
      <c r="G11" s="581" t="s">
        <v>385</v>
      </c>
      <c r="H11" s="581" t="s">
        <v>394</v>
      </c>
      <c r="I11" s="54"/>
      <c r="J11" s="54"/>
      <c r="K11" s="595">
        <v>42051</v>
      </c>
      <c r="L11" s="598">
        <v>42177</v>
      </c>
      <c r="M11" s="601"/>
      <c r="N11" s="177"/>
      <c r="O11" s="603"/>
      <c r="P11" s="605"/>
      <c r="Q11" s="606"/>
    </row>
    <row r="12" spans="1:17" ht="13.5" customHeight="1" x14ac:dyDescent="0.2">
      <c r="A12" s="579"/>
      <c r="B12" s="581"/>
      <c r="C12" s="584"/>
      <c r="D12" s="584"/>
      <c r="E12" s="584"/>
      <c r="F12" s="581"/>
      <c r="G12" s="581"/>
      <c r="H12" s="581"/>
      <c r="I12" s="54"/>
      <c r="J12" s="54"/>
      <c r="K12" s="596"/>
      <c r="L12" s="599"/>
      <c r="M12" s="601"/>
      <c r="N12" s="177"/>
      <c r="O12" s="603"/>
      <c r="P12" s="607"/>
      <c r="Q12" s="608"/>
    </row>
    <row r="13" spans="1:17" ht="13.5" customHeight="1" x14ac:dyDescent="0.2">
      <c r="A13" s="579"/>
      <c r="B13" s="581"/>
      <c r="C13" s="584"/>
      <c r="D13" s="584"/>
      <c r="E13" s="584"/>
      <c r="F13" s="581"/>
      <c r="G13" s="581"/>
      <c r="H13" s="581"/>
      <c r="I13" s="54"/>
      <c r="J13" s="54"/>
      <c r="K13" s="596"/>
      <c r="L13" s="599"/>
      <c r="M13" s="601"/>
      <c r="N13" s="177"/>
      <c r="O13" s="603"/>
      <c r="P13" s="607"/>
      <c r="Q13" s="608"/>
    </row>
    <row r="14" spans="1:17" ht="13.5" customHeight="1" x14ac:dyDescent="0.2">
      <c r="A14" s="579"/>
      <c r="B14" s="581"/>
      <c r="C14" s="584"/>
      <c r="D14" s="584"/>
      <c r="E14" s="584"/>
      <c r="F14" s="581"/>
      <c r="G14" s="581"/>
      <c r="H14" s="581"/>
      <c r="I14" s="54"/>
      <c r="J14" s="54"/>
      <c r="K14" s="596"/>
      <c r="L14" s="599"/>
      <c r="M14" s="601"/>
      <c r="N14" s="177"/>
      <c r="O14" s="603"/>
      <c r="P14" s="607"/>
      <c r="Q14" s="608"/>
    </row>
    <row r="15" spans="1:17" ht="13.5" customHeight="1" thickBot="1" x14ac:dyDescent="0.25">
      <c r="A15" s="580"/>
      <c r="B15" s="582"/>
      <c r="C15" s="585"/>
      <c r="D15" s="585"/>
      <c r="E15" s="585"/>
      <c r="F15" s="582"/>
      <c r="G15" s="582"/>
      <c r="H15" s="582"/>
      <c r="I15" s="54"/>
      <c r="J15" s="54"/>
      <c r="K15" s="597"/>
      <c r="L15" s="600"/>
      <c r="M15" s="602"/>
      <c r="N15" s="178"/>
      <c r="O15" s="604"/>
      <c r="P15" s="609"/>
      <c r="Q15" s="610"/>
    </row>
    <row r="16" spans="1:17" ht="13.5" customHeight="1" x14ac:dyDescent="0.2">
      <c r="A16" s="579">
        <v>2</v>
      </c>
      <c r="B16" s="619" t="s">
        <v>383</v>
      </c>
      <c r="C16" s="583" t="s">
        <v>342</v>
      </c>
      <c r="D16" s="583" t="s">
        <v>341</v>
      </c>
      <c r="E16" s="583" t="s">
        <v>365</v>
      </c>
      <c r="F16" s="581" t="s">
        <v>389</v>
      </c>
      <c r="G16" s="581" t="s">
        <v>388</v>
      </c>
      <c r="H16" s="581" t="s">
        <v>394</v>
      </c>
      <c r="I16" s="54"/>
      <c r="J16" s="54"/>
      <c r="K16" s="595">
        <v>42052</v>
      </c>
      <c r="L16" s="598">
        <v>42178</v>
      </c>
      <c r="M16" s="601"/>
      <c r="N16" s="177"/>
      <c r="O16" s="603"/>
      <c r="P16" s="605"/>
      <c r="Q16" s="606"/>
    </row>
    <row r="17" spans="1:17" ht="13.5" customHeight="1" x14ac:dyDescent="0.2">
      <c r="A17" s="579"/>
      <c r="B17" s="581"/>
      <c r="C17" s="584"/>
      <c r="D17" s="584"/>
      <c r="E17" s="584"/>
      <c r="F17" s="581"/>
      <c r="G17" s="581"/>
      <c r="H17" s="581"/>
      <c r="I17" s="54"/>
      <c r="J17" s="54"/>
      <c r="K17" s="596"/>
      <c r="L17" s="599"/>
      <c r="M17" s="601"/>
      <c r="N17" s="177"/>
      <c r="O17" s="603"/>
      <c r="P17" s="607"/>
      <c r="Q17" s="608"/>
    </row>
    <row r="18" spans="1:17" ht="13.5" customHeight="1" x14ac:dyDescent="0.2">
      <c r="A18" s="579"/>
      <c r="B18" s="581"/>
      <c r="C18" s="584"/>
      <c r="D18" s="584"/>
      <c r="E18" s="584"/>
      <c r="F18" s="581"/>
      <c r="G18" s="581"/>
      <c r="H18" s="581"/>
      <c r="I18" s="54"/>
      <c r="J18" s="54"/>
      <c r="K18" s="596"/>
      <c r="L18" s="599"/>
      <c r="M18" s="601"/>
      <c r="N18" s="177"/>
      <c r="O18" s="603"/>
      <c r="P18" s="607"/>
      <c r="Q18" s="608"/>
    </row>
    <row r="19" spans="1:17" ht="13.5" customHeight="1" x14ac:dyDescent="0.2">
      <c r="A19" s="579"/>
      <c r="B19" s="581"/>
      <c r="C19" s="584"/>
      <c r="D19" s="584"/>
      <c r="E19" s="584"/>
      <c r="F19" s="581"/>
      <c r="G19" s="581"/>
      <c r="H19" s="581"/>
      <c r="I19" s="54"/>
      <c r="J19" s="54"/>
      <c r="K19" s="596"/>
      <c r="L19" s="599"/>
      <c r="M19" s="601"/>
      <c r="N19" s="177"/>
      <c r="O19" s="603"/>
      <c r="P19" s="607"/>
      <c r="Q19" s="608"/>
    </row>
    <row r="20" spans="1:17" ht="13.5" customHeight="1" thickBot="1" x14ac:dyDescent="0.25">
      <c r="A20" s="580"/>
      <c r="B20" s="582"/>
      <c r="C20" s="585"/>
      <c r="D20" s="585"/>
      <c r="E20" s="585"/>
      <c r="F20" s="582"/>
      <c r="G20" s="582"/>
      <c r="H20" s="582"/>
      <c r="I20" s="54"/>
      <c r="J20" s="54"/>
      <c r="K20" s="597"/>
      <c r="L20" s="600"/>
      <c r="M20" s="602"/>
      <c r="N20" s="178"/>
      <c r="O20" s="604"/>
      <c r="P20" s="609"/>
      <c r="Q20" s="610"/>
    </row>
    <row r="21" spans="1:17" ht="13.5" customHeight="1" x14ac:dyDescent="0.2">
      <c r="A21" s="579">
        <v>3</v>
      </c>
      <c r="B21" s="619" t="s">
        <v>383</v>
      </c>
      <c r="C21" s="583" t="s">
        <v>342</v>
      </c>
      <c r="D21" s="583" t="s">
        <v>339</v>
      </c>
      <c r="E21" s="583" t="s">
        <v>351</v>
      </c>
      <c r="F21" s="581" t="s">
        <v>391</v>
      </c>
      <c r="G21" s="581" t="s">
        <v>392</v>
      </c>
      <c r="H21" s="581" t="s">
        <v>384</v>
      </c>
      <c r="I21" s="54"/>
      <c r="J21" s="54"/>
      <c r="K21" s="595">
        <v>42058</v>
      </c>
      <c r="L21" s="598">
        <v>42065</v>
      </c>
      <c r="M21" s="601"/>
      <c r="N21" s="177"/>
      <c r="O21" s="603"/>
      <c r="P21" s="605"/>
      <c r="Q21" s="606"/>
    </row>
    <row r="22" spans="1:17" ht="13.5" customHeight="1" x14ac:dyDescent="0.2">
      <c r="A22" s="579"/>
      <c r="B22" s="581"/>
      <c r="C22" s="584"/>
      <c r="D22" s="584"/>
      <c r="E22" s="584"/>
      <c r="F22" s="581"/>
      <c r="G22" s="581"/>
      <c r="H22" s="581"/>
      <c r="I22" s="54"/>
      <c r="J22" s="54"/>
      <c r="K22" s="596"/>
      <c r="L22" s="599"/>
      <c r="M22" s="601"/>
      <c r="N22" s="177"/>
      <c r="O22" s="603"/>
      <c r="P22" s="607"/>
      <c r="Q22" s="608"/>
    </row>
    <row r="23" spans="1:17" ht="13.5" customHeight="1" x14ac:dyDescent="0.2">
      <c r="A23" s="579"/>
      <c r="B23" s="581"/>
      <c r="C23" s="584"/>
      <c r="D23" s="584"/>
      <c r="E23" s="584"/>
      <c r="F23" s="581"/>
      <c r="G23" s="581"/>
      <c r="H23" s="581"/>
      <c r="I23" s="54"/>
      <c r="J23" s="54"/>
      <c r="K23" s="596"/>
      <c r="L23" s="599"/>
      <c r="M23" s="601"/>
      <c r="N23" s="177"/>
      <c r="O23" s="603"/>
      <c r="P23" s="607"/>
      <c r="Q23" s="608"/>
    </row>
    <row r="24" spans="1:17" ht="13.5" customHeight="1" x14ac:dyDescent="0.2">
      <c r="A24" s="579"/>
      <c r="B24" s="581"/>
      <c r="C24" s="584"/>
      <c r="D24" s="584"/>
      <c r="E24" s="584"/>
      <c r="F24" s="581"/>
      <c r="G24" s="581"/>
      <c r="H24" s="581"/>
      <c r="I24" s="54"/>
      <c r="J24" s="54"/>
      <c r="K24" s="596"/>
      <c r="L24" s="599"/>
      <c r="M24" s="601"/>
      <c r="N24" s="177"/>
      <c r="O24" s="603"/>
      <c r="P24" s="607"/>
      <c r="Q24" s="608"/>
    </row>
    <row r="25" spans="1:17" ht="13.5" customHeight="1" thickBot="1" x14ac:dyDescent="0.25">
      <c r="A25" s="580"/>
      <c r="B25" s="582"/>
      <c r="C25" s="585"/>
      <c r="D25" s="585"/>
      <c r="E25" s="585"/>
      <c r="F25" s="582"/>
      <c r="G25" s="582"/>
      <c r="H25" s="582"/>
      <c r="I25" s="54"/>
      <c r="J25" s="54"/>
      <c r="K25" s="597"/>
      <c r="L25" s="600"/>
      <c r="M25" s="602"/>
      <c r="N25" s="178"/>
      <c r="O25" s="604"/>
      <c r="P25" s="609"/>
      <c r="Q25" s="610"/>
    </row>
    <row r="26" spans="1:17" ht="13.5" customHeight="1" x14ac:dyDescent="0.2">
      <c r="A26" s="579">
        <v>4</v>
      </c>
      <c r="B26" s="619" t="s">
        <v>383</v>
      </c>
      <c r="C26" s="583" t="s">
        <v>342</v>
      </c>
      <c r="D26" s="583" t="s">
        <v>339</v>
      </c>
      <c r="E26" s="583" t="s">
        <v>350</v>
      </c>
      <c r="F26" s="581" t="s">
        <v>397</v>
      </c>
      <c r="G26" s="581" t="s">
        <v>393</v>
      </c>
      <c r="H26" s="581" t="s">
        <v>394</v>
      </c>
      <c r="I26" s="54"/>
      <c r="J26" s="54"/>
      <c r="K26" s="595">
        <v>42013</v>
      </c>
      <c r="L26" s="598">
        <v>42369</v>
      </c>
      <c r="M26" s="601"/>
      <c r="N26" s="177"/>
      <c r="O26" s="603"/>
      <c r="P26" s="605"/>
      <c r="Q26" s="606"/>
    </row>
    <row r="27" spans="1:17" ht="13.5" customHeight="1" x14ac:dyDescent="0.2">
      <c r="A27" s="579"/>
      <c r="B27" s="581"/>
      <c r="C27" s="584"/>
      <c r="D27" s="584"/>
      <c r="E27" s="584"/>
      <c r="F27" s="581"/>
      <c r="G27" s="581"/>
      <c r="H27" s="581"/>
      <c r="I27" s="54"/>
      <c r="J27" s="54"/>
      <c r="K27" s="596"/>
      <c r="L27" s="599"/>
      <c r="M27" s="601"/>
      <c r="N27" s="177"/>
      <c r="O27" s="603"/>
      <c r="P27" s="607"/>
      <c r="Q27" s="608"/>
    </row>
    <row r="28" spans="1:17" ht="13.5" customHeight="1" x14ac:dyDescent="0.2">
      <c r="A28" s="579"/>
      <c r="B28" s="581"/>
      <c r="C28" s="584"/>
      <c r="D28" s="584"/>
      <c r="E28" s="584"/>
      <c r="F28" s="581"/>
      <c r="G28" s="581"/>
      <c r="H28" s="581"/>
      <c r="I28" s="54"/>
      <c r="J28" s="54"/>
      <c r="K28" s="596"/>
      <c r="L28" s="599"/>
      <c r="M28" s="601"/>
      <c r="N28" s="177"/>
      <c r="O28" s="603"/>
      <c r="P28" s="607"/>
      <c r="Q28" s="608"/>
    </row>
    <row r="29" spans="1:17" ht="13.5" customHeight="1" x14ac:dyDescent="0.2">
      <c r="A29" s="579"/>
      <c r="B29" s="581"/>
      <c r="C29" s="584"/>
      <c r="D29" s="584"/>
      <c r="E29" s="584"/>
      <c r="F29" s="581"/>
      <c r="G29" s="581"/>
      <c r="H29" s="581"/>
      <c r="I29" s="54"/>
      <c r="J29" s="54"/>
      <c r="K29" s="596"/>
      <c r="L29" s="599"/>
      <c r="M29" s="601"/>
      <c r="N29" s="177"/>
      <c r="O29" s="603"/>
      <c r="P29" s="607"/>
      <c r="Q29" s="608"/>
    </row>
    <row r="30" spans="1:17" ht="13.5" customHeight="1" thickBot="1" x14ac:dyDescent="0.25">
      <c r="A30" s="580"/>
      <c r="B30" s="582"/>
      <c r="C30" s="585"/>
      <c r="D30" s="585"/>
      <c r="E30" s="585"/>
      <c r="F30" s="582"/>
      <c r="G30" s="582"/>
      <c r="H30" s="582"/>
      <c r="I30" s="54"/>
      <c r="J30" s="54"/>
      <c r="K30" s="597"/>
      <c r="L30" s="600"/>
      <c r="M30" s="602"/>
      <c r="N30" s="178"/>
      <c r="O30" s="604"/>
      <c r="P30" s="609"/>
      <c r="Q30" s="610"/>
    </row>
    <row r="31" spans="1:17" ht="13.5" customHeight="1" x14ac:dyDescent="0.2">
      <c r="A31" s="579">
        <v>5</v>
      </c>
      <c r="B31" s="619" t="s">
        <v>383</v>
      </c>
      <c r="C31" s="583" t="s">
        <v>340</v>
      </c>
      <c r="D31" s="583" t="s">
        <v>341</v>
      </c>
      <c r="E31" s="583" t="s">
        <v>375</v>
      </c>
      <c r="F31" s="581" t="s">
        <v>390</v>
      </c>
      <c r="G31" s="581" t="s">
        <v>395</v>
      </c>
      <c r="H31" s="581" t="s">
        <v>400</v>
      </c>
      <c r="I31" s="54"/>
      <c r="J31" s="54"/>
      <c r="K31" s="595">
        <v>42059</v>
      </c>
      <c r="L31" s="598">
        <v>42094</v>
      </c>
      <c r="M31" s="601"/>
      <c r="N31" s="177"/>
      <c r="O31" s="603"/>
      <c r="P31" s="605"/>
      <c r="Q31" s="606"/>
    </row>
    <row r="32" spans="1:17" ht="13.5" customHeight="1" x14ac:dyDescent="0.2">
      <c r="A32" s="579"/>
      <c r="B32" s="581"/>
      <c r="C32" s="584"/>
      <c r="D32" s="584"/>
      <c r="E32" s="584"/>
      <c r="F32" s="581"/>
      <c r="G32" s="581"/>
      <c r="H32" s="581"/>
      <c r="I32" s="54"/>
      <c r="J32" s="54"/>
      <c r="K32" s="596"/>
      <c r="L32" s="599"/>
      <c r="M32" s="601"/>
      <c r="N32" s="177"/>
      <c r="O32" s="603"/>
      <c r="P32" s="607"/>
      <c r="Q32" s="608"/>
    </row>
    <row r="33" spans="1:17" ht="13.5" customHeight="1" x14ac:dyDescent="0.2">
      <c r="A33" s="579"/>
      <c r="B33" s="581"/>
      <c r="C33" s="584"/>
      <c r="D33" s="584"/>
      <c r="E33" s="584"/>
      <c r="F33" s="581"/>
      <c r="G33" s="581"/>
      <c r="H33" s="581"/>
      <c r="I33" s="54"/>
      <c r="J33" s="54"/>
      <c r="K33" s="596"/>
      <c r="L33" s="599"/>
      <c r="M33" s="601"/>
      <c r="N33" s="177"/>
      <c r="O33" s="603"/>
      <c r="P33" s="607"/>
      <c r="Q33" s="608"/>
    </row>
    <row r="34" spans="1:17" ht="13.5" customHeight="1" x14ac:dyDescent="0.2">
      <c r="A34" s="579"/>
      <c r="B34" s="581"/>
      <c r="C34" s="584"/>
      <c r="D34" s="584"/>
      <c r="E34" s="584"/>
      <c r="F34" s="581"/>
      <c r="G34" s="581"/>
      <c r="H34" s="581"/>
      <c r="I34" s="54"/>
      <c r="J34" s="54"/>
      <c r="K34" s="596"/>
      <c r="L34" s="599"/>
      <c r="M34" s="601"/>
      <c r="N34" s="177"/>
      <c r="O34" s="603"/>
      <c r="P34" s="607"/>
      <c r="Q34" s="608"/>
    </row>
    <row r="35" spans="1:17" ht="13.5" customHeight="1" thickBot="1" x14ac:dyDescent="0.25">
      <c r="A35" s="580"/>
      <c r="B35" s="582"/>
      <c r="C35" s="585"/>
      <c r="D35" s="585"/>
      <c r="E35" s="585"/>
      <c r="F35" s="582"/>
      <c r="G35" s="582"/>
      <c r="H35" s="582"/>
      <c r="I35" s="54"/>
      <c r="J35" s="54"/>
      <c r="K35" s="597"/>
      <c r="L35" s="600"/>
      <c r="M35" s="602"/>
      <c r="N35" s="178"/>
      <c r="O35" s="604"/>
      <c r="P35" s="609"/>
      <c r="Q35" s="610"/>
    </row>
    <row r="36" spans="1:17" ht="13.5" customHeight="1" x14ac:dyDescent="0.2">
      <c r="A36" s="579">
        <v>6</v>
      </c>
      <c r="B36" s="619"/>
      <c r="C36" s="583"/>
      <c r="D36" s="583"/>
      <c r="E36" s="583"/>
      <c r="F36" s="581"/>
      <c r="G36" s="581"/>
      <c r="H36" s="581"/>
      <c r="I36" s="54"/>
      <c r="J36" s="54"/>
      <c r="K36" s="595"/>
      <c r="L36" s="598"/>
      <c r="M36" s="601"/>
      <c r="N36" s="177"/>
      <c r="O36" s="603"/>
      <c r="P36" s="605"/>
      <c r="Q36" s="606"/>
    </row>
    <row r="37" spans="1:17" ht="13.5" customHeight="1" x14ac:dyDescent="0.2">
      <c r="A37" s="579"/>
      <c r="B37" s="581"/>
      <c r="C37" s="584"/>
      <c r="D37" s="584"/>
      <c r="E37" s="584"/>
      <c r="F37" s="581"/>
      <c r="G37" s="581"/>
      <c r="H37" s="581"/>
      <c r="I37" s="54"/>
      <c r="J37" s="54"/>
      <c r="K37" s="596"/>
      <c r="L37" s="599"/>
      <c r="M37" s="601"/>
      <c r="N37" s="177"/>
      <c r="O37" s="603"/>
      <c r="P37" s="607"/>
      <c r="Q37" s="608"/>
    </row>
    <row r="38" spans="1:17" ht="13.5" customHeight="1" x14ac:dyDescent="0.2">
      <c r="A38" s="579"/>
      <c r="B38" s="581"/>
      <c r="C38" s="584"/>
      <c r="D38" s="584"/>
      <c r="E38" s="584"/>
      <c r="F38" s="581"/>
      <c r="G38" s="581"/>
      <c r="H38" s="581"/>
      <c r="I38" s="54"/>
      <c r="J38" s="54"/>
      <c r="K38" s="596"/>
      <c r="L38" s="599"/>
      <c r="M38" s="601"/>
      <c r="N38" s="177"/>
      <c r="O38" s="603"/>
      <c r="P38" s="607"/>
      <c r="Q38" s="608"/>
    </row>
    <row r="39" spans="1:17" ht="13.5" customHeight="1" x14ac:dyDescent="0.2">
      <c r="A39" s="579"/>
      <c r="B39" s="581"/>
      <c r="C39" s="584"/>
      <c r="D39" s="584"/>
      <c r="E39" s="584"/>
      <c r="F39" s="581"/>
      <c r="G39" s="581"/>
      <c r="H39" s="581"/>
      <c r="I39" s="54"/>
      <c r="J39" s="54"/>
      <c r="K39" s="596"/>
      <c r="L39" s="599"/>
      <c r="M39" s="601"/>
      <c r="N39" s="177"/>
      <c r="O39" s="603"/>
      <c r="P39" s="607"/>
      <c r="Q39" s="608"/>
    </row>
    <row r="40" spans="1:17" ht="13.5" customHeight="1" thickBot="1" x14ac:dyDescent="0.25">
      <c r="A40" s="580"/>
      <c r="B40" s="582"/>
      <c r="C40" s="585"/>
      <c r="D40" s="585"/>
      <c r="E40" s="585"/>
      <c r="F40" s="582"/>
      <c r="G40" s="582"/>
      <c r="H40" s="582"/>
      <c r="I40" s="67"/>
      <c r="J40" s="67"/>
      <c r="K40" s="597"/>
      <c r="L40" s="600"/>
      <c r="M40" s="602"/>
      <c r="N40" s="178"/>
      <c r="O40" s="604"/>
      <c r="P40" s="609"/>
      <c r="Q40" s="610"/>
    </row>
    <row r="41" spans="1:17" ht="13.5" customHeight="1" thickBot="1" x14ac:dyDescent="0.25">
      <c r="A41" s="620" t="s">
        <v>101</v>
      </c>
      <c r="B41" s="621"/>
      <c r="C41" s="621"/>
      <c r="D41" s="621"/>
      <c r="E41" s="621"/>
      <c r="F41" s="621"/>
      <c r="G41" s="621"/>
      <c r="H41" s="621"/>
      <c r="I41" s="621"/>
      <c r="J41" s="621"/>
      <c r="K41" s="621"/>
      <c r="L41" s="621"/>
      <c r="M41" s="588" t="s">
        <v>121</v>
      </c>
      <c r="N41" s="589"/>
      <c r="O41" s="589"/>
      <c r="P41" s="589"/>
      <c r="Q41" s="590"/>
    </row>
    <row r="42" spans="1:17" ht="36" customHeight="1" thickBot="1" x14ac:dyDescent="0.25">
      <c r="A42" s="90">
        <v>1</v>
      </c>
      <c r="B42" s="71"/>
      <c r="C42" s="52"/>
      <c r="D42" s="52"/>
      <c r="E42" s="53"/>
      <c r="F42" s="72"/>
      <c r="G42" s="72"/>
      <c r="H42" s="184"/>
      <c r="I42" s="54"/>
      <c r="J42" s="54"/>
      <c r="K42" s="73"/>
      <c r="L42" s="77"/>
      <c r="M42" s="79"/>
      <c r="N42" s="179"/>
      <c r="O42" s="74"/>
      <c r="P42" s="622"/>
      <c r="Q42" s="623"/>
    </row>
    <row r="43" spans="1:17" ht="36" customHeight="1" thickBot="1" x14ac:dyDescent="0.25">
      <c r="A43" s="123">
        <v>2</v>
      </c>
      <c r="B43" s="124"/>
      <c r="C43" s="121"/>
      <c r="D43" s="121"/>
      <c r="E43" s="122"/>
      <c r="F43" s="125"/>
      <c r="G43" s="125"/>
      <c r="H43" s="185"/>
      <c r="I43" s="54"/>
      <c r="J43" s="54"/>
      <c r="K43" s="126"/>
      <c r="L43" s="127"/>
      <c r="M43" s="128"/>
      <c r="N43" s="180"/>
      <c r="O43" s="129"/>
      <c r="P43" s="622"/>
      <c r="Q43" s="623"/>
    </row>
    <row r="44" spans="1:17" ht="36" customHeight="1" thickBot="1" x14ac:dyDescent="0.25">
      <c r="A44" s="131">
        <v>3</v>
      </c>
      <c r="B44" s="55"/>
      <c r="C44" s="49"/>
      <c r="D44" s="49"/>
      <c r="E44" s="132"/>
      <c r="F44" s="5"/>
      <c r="G44" s="5"/>
      <c r="H44" s="186"/>
      <c r="I44" s="95"/>
      <c r="J44" s="95"/>
      <c r="K44" s="5"/>
      <c r="L44" s="5"/>
      <c r="M44" s="133"/>
      <c r="N44" s="133"/>
      <c r="O44" s="133"/>
      <c r="P44" s="622"/>
      <c r="Q44" s="623"/>
    </row>
    <row r="45" spans="1:17" ht="36" customHeight="1" thickBot="1" x14ac:dyDescent="0.25">
      <c r="A45" s="130">
        <v>4</v>
      </c>
      <c r="B45" s="71"/>
      <c r="C45" s="52"/>
      <c r="D45" s="52"/>
      <c r="E45" s="53"/>
      <c r="F45" s="72"/>
      <c r="G45" s="72"/>
      <c r="H45" s="184"/>
      <c r="I45" s="54"/>
      <c r="J45" s="54"/>
      <c r="K45" s="72"/>
      <c r="L45" s="77"/>
      <c r="M45" s="80"/>
      <c r="N45" s="181"/>
      <c r="O45" s="75"/>
      <c r="P45" s="622"/>
      <c r="Q45" s="623"/>
    </row>
    <row r="46" spans="1:17" ht="36" customHeight="1" thickBot="1" x14ac:dyDescent="0.25">
      <c r="A46" s="91">
        <v>5</v>
      </c>
      <c r="B46" s="56"/>
      <c r="C46" s="50"/>
      <c r="D46" s="50"/>
      <c r="E46" s="51"/>
      <c r="F46" s="6"/>
      <c r="G46" s="6"/>
      <c r="H46" s="187"/>
      <c r="I46" s="54"/>
      <c r="J46" s="54"/>
      <c r="K46" s="6"/>
      <c r="L46" s="78"/>
      <c r="M46" s="81"/>
      <c r="N46" s="182"/>
      <c r="O46" s="76"/>
      <c r="P46" s="622"/>
      <c r="Q46" s="623"/>
    </row>
    <row r="47" spans="1:17" ht="6.75" customHeight="1" x14ac:dyDescent="0.2">
      <c r="A47" s="13"/>
      <c r="B47" s="28"/>
      <c r="C47" s="29"/>
      <c r="D47" s="29"/>
      <c r="E47" s="29"/>
      <c r="F47" s="30"/>
      <c r="G47" s="30"/>
      <c r="H47" s="30"/>
      <c r="I47" s="54"/>
      <c r="J47" s="54"/>
      <c r="K47" s="29"/>
      <c r="L47" s="29"/>
      <c r="M47" s="31"/>
      <c r="N47" s="31"/>
      <c r="O47" s="31"/>
      <c r="P47" s="29"/>
      <c r="Q47" s="63"/>
    </row>
    <row r="48" spans="1:17" ht="18" customHeight="1" x14ac:dyDescent="0.2">
      <c r="A48" s="13"/>
      <c r="B48" s="568" t="s">
        <v>88</v>
      </c>
      <c r="C48" s="627"/>
      <c r="D48" s="628" t="s">
        <v>414</v>
      </c>
      <c r="E48" s="629"/>
      <c r="F48" s="630"/>
      <c r="G48" s="631" t="s">
        <v>86</v>
      </c>
      <c r="H48" s="632"/>
      <c r="I48" s="54"/>
      <c r="J48" s="54"/>
      <c r="K48" s="633" t="s">
        <v>416</v>
      </c>
      <c r="L48" s="634"/>
      <c r="M48" s="634"/>
      <c r="N48" s="634"/>
      <c r="O48" s="635"/>
      <c r="P48" s="24"/>
      <c r="Q48" s="64"/>
    </row>
    <row r="49" spans="1:17" ht="3" customHeight="1" x14ac:dyDescent="0.2">
      <c r="A49" s="13"/>
      <c r="B49" s="33"/>
      <c r="C49" s="626"/>
      <c r="D49" s="626"/>
      <c r="E49" s="626"/>
      <c r="F49" s="32"/>
      <c r="G49" s="32"/>
      <c r="H49" s="32"/>
      <c r="I49" s="54"/>
      <c r="J49" s="54"/>
      <c r="K49" s="34"/>
      <c r="L49" s="34"/>
      <c r="M49" s="34"/>
      <c r="N49" s="34"/>
      <c r="O49" s="189"/>
      <c r="P49" s="34"/>
      <c r="Q49" s="65"/>
    </row>
    <row r="50" spans="1:17" ht="18" customHeight="1" x14ac:dyDescent="0.2">
      <c r="A50" s="35"/>
      <c r="B50" s="568" t="s">
        <v>89</v>
      </c>
      <c r="C50" s="627"/>
      <c r="D50" s="628" t="s">
        <v>415</v>
      </c>
      <c r="E50" s="629"/>
      <c r="F50" s="630"/>
      <c r="G50" s="631" t="s">
        <v>90</v>
      </c>
      <c r="H50" s="632"/>
      <c r="I50" s="54"/>
      <c r="J50" s="54"/>
      <c r="K50" s="633">
        <v>42034</v>
      </c>
      <c r="L50" s="634"/>
      <c r="M50" s="634"/>
      <c r="N50" s="634"/>
      <c r="O50" s="635"/>
      <c r="P50" s="24"/>
      <c r="Q50" s="66"/>
    </row>
    <row r="51" spans="1:17" ht="8.25" customHeight="1" thickBot="1" x14ac:dyDescent="0.25">
      <c r="A51" s="36"/>
      <c r="B51" s="37"/>
      <c r="C51" s="38"/>
      <c r="D51" s="39"/>
      <c r="E51" s="40"/>
      <c r="F51" s="636"/>
      <c r="G51" s="636"/>
      <c r="H51" s="41"/>
      <c r="I51" s="67"/>
      <c r="J51" s="67"/>
      <c r="K51" s="41"/>
      <c r="L51" s="41"/>
      <c r="M51" s="41"/>
      <c r="N51" s="41"/>
      <c r="O51" s="41"/>
      <c r="P51" s="41"/>
      <c r="Q51" s="42"/>
    </row>
    <row r="52" spans="1:17" ht="14.25" x14ac:dyDescent="0.2">
      <c r="A52" s="624"/>
      <c r="B52" s="625"/>
      <c r="C52" s="43"/>
      <c r="D52" s="24"/>
      <c r="E52" s="24"/>
      <c r="F52" s="44"/>
      <c r="G52" s="43"/>
      <c r="H52" s="44"/>
      <c r="K52" s="189"/>
      <c r="L52" s="189"/>
      <c r="M52" s="189"/>
      <c r="N52" s="189"/>
      <c r="O52" s="189"/>
      <c r="P52" s="189"/>
      <c r="Q52" s="189"/>
    </row>
    <row r="53" spans="1:17" ht="4.5" customHeight="1" x14ac:dyDescent="0.2"/>
    <row r="54" spans="1:17" x14ac:dyDescent="0.2"/>
    <row r="55" spans="1:17" x14ac:dyDescent="0.2"/>
    <row r="56" spans="1:17" x14ac:dyDescent="0.2"/>
    <row r="57" spans="1:17" x14ac:dyDescent="0.2"/>
    <row r="58" spans="1:17" x14ac:dyDescent="0.2"/>
    <row r="59" spans="1:17" x14ac:dyDescent="0.2"/>
    <row r="60" spans="1:17" x14ac:dyDescent="0.2"/>
    <row r="61" spans="1:17" x14ac:dyDescent="0.2"/>
    <row r="62" spans="1:17" x14ac:dyDescent="0.2"/>
    <row r="63" spans="1:17" x14ac:dyDescent="0.2"/>
    <row r="64" spans="1: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sheetProtection password="ED43" sheet="1" objects="1" scenarios="1"/>
  <dataConsolidate/>
  <mergeCells count="116">
    <mergeCell ref="A52:B52"/>
    <mergeCell ref="C49:E49"/>
    <mergeCell ref="B50:C50"/>
    <mergeCell ref="D50:F50"/>
    <mergeCell ref="G50:H50"/>
    <mergeCell ref="K50:O50"/>
    <mergeCell ref="F51:G51"/>
    <mergeCell ref="P45:Q45"/>
    <mergeCell ref="P46:Q46"/>
    <mergeCell ref="B48:C48"/>
    <mergeCell ref="D48:F48"/>
    <mergeCell ref="G48:H48"/>
    <mergeCell ref="K48:O48"/>
    <mergeCell ref="A41:L41"/>
    <mergeCell ref="M41:Q41"/>
    <mergeCell ref="P42:Q42"/>
    <mergeCell ref="P43:Q43"/>
    <mergeCell ref="P44:Q44"/>
    <mergeCell ref="G36:G40"/>
    <mergeCell ref="H36:H40"/>
    <mergeCell ref="K36:K40"/>
    <mergeCell ref="L36:L40"/>
    <mergeCell ref="M36:M40"/>
    <mergeCell ref="O36:O40"/>
    <mergeCell ref="L31:L35"/>
    <mergeCell ref="M31:M35"/>
    <mergeCell ref="O31:O35"/>
    <mergeCell ref="P31:Q35"/>
    <mergeCell ref="A36:A40"/>
    <mergeCell ref="B36:B40"/>
    <mergeCell ref="C36:C40"/>
    <mergeCell ref="D36:D40"/>
    <mergeCell ref="E36:E40"/>
    <mergeCell ref="F36:F40"/>
    <mergeCell ref="P36:Q40"/>
    <mergeCell ref="A31:A35"/>
    <mergeCell ref="B31:B35"/>
    <mergeCell ref="C31:C35"/>
    <mergeCell ref="D31:D35"/>
    <mergeCell ref="E31:E35"/>
    <mergeCell ref="F31:F35"/>
    <mergeCell ref="G31:G35"/>
    <mergeCell ref="H31:H35"/>
    <mergeCell ref="K31:K35"/>
    <mergeCell ref="O21:O25"/>
    <mergeCell ref="P21:Q25"/>
    <mergeCell ref="A26:A30"/>
    <mergeCell ref="B26:B30"/>
    <mergeCell ref="C26:C30"/>
    <mergeCell ref="D26:D30"/>
    <mergeCell ref="E26:E30"/>
    <mergeCell ref="F26:F30"/>
    <mergeCell ref="P26:Q30"/>
    <mergeCell ref="G26:G30"/>
    <mergeCell ref="H26:H30"/>
    <mergeCell ref="K26:K30"/>
    <mergeCell ref="L26:L30"/>
    <mergeCell ref="M26:M30"/>
    <mergeCell ref="O26:O30"/>
    <mergeCell ref="P16:Q20"/>
    <mergeCell ref="A21:A25"/>
    <mergeCell ref="B21:B25"/>
    <mergeCell ref="C21:C25"/>
    <mergeCell ref="D21:D25"/>
    <mergeCell ref="E21:E25"/>
    <mergeCell ref="F21:F25"/>
    <mergeCell ref="G21:G25"/>
    <mergeCell ref="H21:H25"/>
    <mergeCell ref="K21:K25"/>
    <mergeCell ref="G16:G20"/>
    <mergeCell ref="H16:H20"/>
    <mergeCell ref="K16:K20"/>
    <mergeCell ref="L16:L20"/>
    <mergeCell ref="M16:M20"/>
    <mergeCell ref="O16:O20"/>
    <mergeCell ref="A16:A20"/>
    <mergeCell ref="B16:B20"/>
    <mergeCell ref="C16:C20"/>
    <mergeCell ref="D16:D20"/>
    <mergeCell ref="E16:E20"/>
    <mergeCell ref="F16:F20"/>
    <mergeCell ref="L21:L25"/>
    <mergeCell ref="M21:M25"/>
    <mergeCell ref="H11:H15"/>
    <mergeCell ref="K11:K15"/>
    <mergeCell ref="L11:L15"/>
    <mergeCell ref="M11:M15"/>
    <mergeCell ref="O11:O15"/>
    <mergeCell ref="P11:Q15"/>
    <mergeCell ref="K9:L9"/>
    <mergeCell ref="M9:O9"/>
    <mergeCell ref="P9:Q10"/>
    <mergeCell ref="A2:Q2"/>
    <mergeCell ref="A4:B4"/>
    <mergeCell ref="C4:K4"/>
    <mergeCell ref="L4:M4"/>
    <mergeCell ref="A6:B6"/>
    <mergeCell ref="C6:D6"/>
    <mergeCell ref="F6:H6"/>
    <mergeCell ref="A11:A15"/>
    <mergeCell ref="B11:B15"/>
    <mergeCell ref="C11:C15"/>
    <mergeCell ref="D11:D15"/>
    <mergeCell ref="E11:E15"/>
    <mergeCell ref="F11:F15"/>
    <mergeCell ref="G11:G15"/>
    <mergeCell ref="A8:L8"/>
    <mergeCell ref="M8:Q8"/>
    <mergeCell ref="A9:A10"/>
    <mergeCell ref="B9:B10"/>
    <mergeCell ref="C9:C10"/>
    <mergeCell ref="D9:D10"/>
    <mergeCell ref="E9:E10"/>
    <mergeCell ref="F9:F10"/>
    <mergeCell ref="G9:G10"/>
    <mergeCell ref="H9:H10"/>
  </mergeCells>
  <dataValidations count="12">
    <dataValidation type="list" allowBlank="1" showInputMessage="1" showErrorMessage="1" sqref="C6:D6">
      <formula1>departamentos</formula1>
    </dataValidation>
    <dataValidation type="list" allowBlank="1" showInputMessage="1" showErrorMessage="1" sqref="N4">
      <formula1>vigencia</formula1>
    </dataValidation>
    <dataValidation type="list" allowBlank="1" showInputMessage="1" showErrorMessage="1" sqref="N6">
      <formula1>nivel</formula1>
    </dataValidation>
    <dataValidation type="list" allowBlank="1" showDropDown="1" showErrorMessage="1" promptTitle="Departamento" prompt="Seleccione eldepartamenton de acuerdo a las opciones relacionadas." sqref="H7">
      <formula1>$D$154:$D$185</formula1>
    </dataValidation>
    <dataValidation type="list" allowBlank="1" showInputMessage="1" showErrorMessage="1" sqref="C42:C46 C11:C40">
      <formula1>clases</formula1>
    </dataValidation>
    <dataValidation type="list" allowBlank="1" showInputMessage="1" showErrorMessage="1" sqref="D42:D46 D11 D16 D21 D26 D31 D36">
      <formula1>Tipos</formula1>
    </dataValidation>
    <dataValidation showInputMessage="1" showErrorMessage="1" sqref="B42:B46 B11:B40"/>
    <dataValidation type="list" allowBlank="1" showInputMessage="1" showErrorMessage="1" sqref="E42:E46 E11 E16 E21 E26 E31 E36">
      <formula1>Administrativa</formula1>
    </dataValidation>
    <dataValidation operator="greaterThan" allowBlank="1" showInputMessage="1" showErrorMessage="1" sqref="M42:O46 M11:O40"/>
    <dataValidation type="date" operator="greaterThan" allowBlank="1" showInputMessage="1" showErrorMessage="1" sqref="K42:L46 K11 K36 K16 K21 K26 K31 L11:L40">
      <formula1>41275</formula1>
    </dataValidation>
    <dataValidation type="date" operator="greaterThanOrEqual" allowBlank="1" showInputMessage="1" showErrorMessage="1" sqref="Q50 K50">
      <formula1>41275</formula1>
    </dataValidation>
    <dataValidation type="list" allowBlank="1" showInputMessage="1" showErrorMessage="1" sqref="E42:E46 E11 E16 E21 E26 E31 E36">
      <formula1>INDIRECT($D11)</formula1>
    </dataValidation>
  </dataValidations>
  <pageMargins left="0.27559055118110237" right="0.19685039370078741" top="0.31496062992125984" bottom="0.47244094488188981" header="0.31496062992125984" footer="0.23622047244094491"/>
  <pageSetup paperSize="152" scale="6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showGridLines="0" zoomScale="90" zoomScaleNormal="90" zoomScaleSheetLayoutView="100" workbookViewId="0">
      <selection activeCell="B36" sqref="B36:B40"/>
    </sheetView>
  </sheetViews>
  <sheetFormatPr baseColWidth="10" defaultColWidth="0" defaultRowHeight="12.75" zeroHeight="1" x14ac:dyDescent="0.2"/>
  <cols>
    <col min="1" max="1" width="3.28515625" style="8" customWidth="1"/>
    <col min="2" max="2" width="20.7109375" style="8" customWidth="1"/>
    <col min="3" max="3" width="16.7109375" style="8" customWidth="1"/>
    <col min="4" max="4" width="11.7109375" style="8" customWidth="1"/>
    <col min="5" max="5" width="20.7109375" style="8" customWidth="1"/>
    <col min="6" max="6" width="50.7109375" style="8" customWidth="1"/>
    <col min="7" max="8" width="15.7109375" style="8" customWidth="1"/>
    <col min="11" max="11" width="11.7109375" style="8" customWidth="1"/>
    <col min="12" max="12" width="13" style="8" customWidth="1"/>
    <col min="13" max="15" width="13.140625" style="8" customWidth="1"/>
    <col min="16" max="16" width="17" style="8" customWidth="1"/>
    <col min="17" max="17" width="11.42578125" style="8" customWidth="1"/>
    <col min="18" max="18" width="2.85546875" customWidth="1"/>
    <col min="19" max="16384" width="11.42578125" hidden="1"/>
  </cols>
  <sheetData>
    <row r="1" spans="1:17" ht="6.75" customHeight="1" x14ac:dyDescent="0.2">
      <c r="A1" s="10"/>
      <c r="B1" s="11"/>
      <c r="C1" s="11"/>
      <c r="D1" s="11"/>
      <c r="E1" s="11"/>
      <c r="F1" s="11"/>
      <c r="G1" s="11"/>
      <c r="H1" s="11"/>
      <c r="I1" s="58"/>
      <c r="J1" s="58"/>
      <c r="K1" s="11"/>
      <c r="L1" s="11"/>
      <c r="M1" s="11"/>
      <c r="N1" s="11"/>
      <c r="O1" s="11"/>
      <c r="P1" s="11"/>
      <c r="Q1" s="12"/>
    </row>
    <row r="2" spans="1:17" ht="18.75" customHeight="1" x14ac:dyDescent="0.2">
      <c r="A2" s="564" t="s">
        <v>106</v>
      </c>
      <c r="B2" s="565"/>
      <c r="C2" s="565"/>
      <c r="D2" s="565"/>
      <c r="E2" s="565"/>
      <c r="F2" s="565"/>
      <c r="G2" s="565"/>
      <c r="H2" s="565"/>
      <c r="I2" s="565"/>
      <c r="J2" s="565"/>
      <c r="K2" s="565"/>
      <c r="L2" s="565"/>
      <c r="M2" s="565"/>
      <c r="N2" s="565"/>
      <c r="O2" s="565"/>
      <c r="P2" s="565"/>
      <c r="Q2" s="566"/>
    </row>
    <row r="3" spans="1:17" ht="5.25" customHeight="1" x14ac:dyDescent="0.2">
      <c r="A3" s="13"/>
      <c r="B3" s="14"/>
      <c r="C3" s="14"/>
      <c r="D3" s="14"/>
      <c r="E3" s="14"/>
      <c r="F3" s="14"/>
      <c r="G3" s="14"/>
      <c r="H3" s="14"/>
      <c r="I3" s="54"/>
      <c r="J3" s="54"/>
      <c r="K3" s="14"/>
      <c r="L3" s="14"/>
      <c r="M3" s="14"/>
      <c r="N3" s="14"/>
      <c r="O3" s="14"/>
      <c r="P3" s="14"/>
      <c r="Q3" s="15"/>
    </row>
    <row r="4" spans="1:17" ht="18" customHeight="1" x14ac:dyDescent="0.2">
      <c r="A4" s="567" t="s">
        <v>324</v>
      </c>
      <c r="B4" s="568"/>
      <c r="C4" s="569" t="s">
        <v>382</v>
      </c>
      <c r="D4" s="570"/>
      <c r="E4" s="570"/>
      <c r="F4" s="570"/>
      <c r="G4" s="570"/>
      <c r="H4" s="570"/>
      <c r="I4" s="570"/>
      <c r="J4" s="570"/>
      <c r="K4" s="571"/>
      <c r="L4" s="572" t="s">
        <v>82</v>
      </c>
      <c r="M4" s="573"/>
      <c r="N4" s="88">
        <v>2014</v>
      </c>
      <c r="P4" s="9"/>
      <c r="Q4" s="59"/>
    </row>
    <row r="5" spans="1:17" ht="7.5" customHeight="1" x14ac:dyDescent="0.2">
      <c r="A5" s="16"/>
      <c r="B5" s="17"/>
      <c r="C5" s="84"/>
      <c r="D5" s="84"/>
      <c r="E5" s="84"/>
      <c r="F5" s="84"/>
      <c r="G5" s="84"/>
      <c r="H5" s="84"/>
      <c r="I5" s="85"/>
      <c r="J5" s="85"/>
      <c r="K5" s="86"/>
      <c r="L5" s="18"/>
      <c r="M5" s="19"/>
      <c r="N5" s="89"/>
      <c r="P5" s="18"/>
      <c r="Q5" s="60"/>
    </row>
    <row r="6" spans="1:17" ht="18" customHeight="1" x14ac:dyDescent="0.2">
      <c r="A6" s="574" t="s">
        <v>330</v>
      </c>
      <c r="B6" s="575"/>
      <c r="C6" s="576" t="s">
        <v>43</v>
      </c>
      <c r="D6" s="577"/>
      <c r="E6" s="118" t="s">
        <v>331</v>
      </c>
      <c r="F6" s="576"/>
      <c r="G6" s="578"/>
      <c r="H6" s="577"/>
      <c r="I6" s="85"/>
      <c r="J6" s="85"/>
      <c r="K6" s="87"/>
      <c r="L6" s="24"/>
      <c r="M6" s="57" t="s">
        <v>0</v>
      </c>
      <c r="N6" s="88"/>
      <c r="P6" s="24"/>
      <c r="Q6" s="61"/>
    </row>
    <row r="7" spans="1:17" ht="5.25" customHeight="1" thickBot="1" x14ac:dyDescent="0.25">
      <c r="A7" s="22"/>
      <c r="B7" s="23"/>
      <c r="C7" s="23"/>
      <c r="D7" s="23"/>
      <c r="E7" s="24"/>
      <c r="F7" s="25"/>
      <c r="G7" s="26"/>
      <c r="H7" s="20"/>
      <c r="I7" s="54"/>
      <c r="J7" s="54"/>
      <c r="K7" s="21"/>
      <c r="L7" s="21"/>
      <c r="M7" s="27"/>
      <c r="N7" s="27"/>
      <c r="O7" s="20"/>
      <c r="P7" s="21"/>
      <c r="Q7" s="62"/>
    </row>
    <row r="8" spans="1:17" ht="13.5" customHeight="1" thickBot="1" x14ac:dyDescent="0.25">
      <c r="A8" s="586" t="s">
        <v>122</v>
      </c>
      <c r="B8" s="587"/>
      <c r="C8" s="587"/>
      <c r="D8" s="587"/>
      <c r="E8" s="587"/>
      <c r="F8" s="587"/>
      <c r="G8" s="587"/>
      <c r="H8" s="587"/>
      <c r="I8" s="587"/>
      <c r="J8" s="587"/>
      <c r="K8" s="587"/>
      <c r="L8" s="587"/>
      <c r="M8" s="588" t="s">
        <v>121</v>
      </c>
      <c r="N8" s="589"/>
      <c r="O8" s="589"/>
      <c r="P8" s="589"/>
      <c r="Q8" s="590"/>
    </row>
    <row r="9" spans="1:17" ht="12.75" customHeight="1" x14ac:dyDescent="0.2">
      <c r="A9" s="591" t="s">
        <v>327</v>
      </c>
      <c r="B9" s="593" t="s">
        <v>326</v>
      </c>
      <c r="C9" s="593" t="s">
        <v>87</v>
      </c>
      <c r="D9" s="593" t="s">
        <v>64</v>
      </c>
      <c r="E9" s="593" t="s">
        <v>58</v>
      </c>
      <c r="F9" s="593" t="s">
        <v>61</v>
      </c>
      <c r="G9" s="593" t="s">
        <v>83</v>
      </c>
      <c r="H9" s="593" t="s">
        <v>62</v>
      </c>
      <c r="I9" s="68"/>
      <c r="J9" s="68"/>
      <c r="K9" s="593" t="s">
        <v>74</v>
      </c>
      <c r="L9" s="611"/>
      <c r="M9" s="612" t="s">
        <v>100</v>
      </c>
      <c r="N9" s="613"/>
      <c r="O9" s="614"/>
      <c r="P9" s="615" t="s">
        <v>360</v>
      </c>
      <c r="Q9" s="616"/>
    </row>
    <row r="10" spans="1:17" ht="48.75" customHeight="1" thickBot="1" x14ac:dyDescent="0.25">
      <c r="A10" s="592"/>
      <c r="B10" s="594"/>
      <c r="C10" s="594"/>
      <c r="D10" s="594"/>
      <c r="E10" s="594"/>
      <c r="F10" s="594"/>
      <c r="G10" s="594"/>
      <c r="H10" s="594"/>
      <c r="I10" s="69"/>
      <c r="J10" s="69"/>
      <c r="K10" s="188" t="s">
        <v>117</v>
      </c>
      <c r="L10" s="70" t="s">
        <v>118</v>
      </c>
      <c r="M10" s="83" t="s">
        <v>377</v>
      </c>
      <c r="N10" s="83" t="s">
        <v>378</v>
      </c>
      <c r="O10" s="82" t="s">
        <v>379</v>
      </c>
      <c r="P10" s="617"/>
      <c r="Q10" s="618"/>
    </row>
    <row r="11" spans="1:17" ht="13.5" customHeight="1" x14ac:dyDescent="0.2">
      <c r="A11" s="579">
        <v>1</v>
      </c>
      <c r="B11" s="581" t="s">
        <v>386</v>
      </c>
      <c r="C11" s="583" t="s">
        <v>342</v>
      </c>
      <c r="D11" s="583" t="s">
        <v>339</v>
      </c>
      <c r="E11" s="583" t="s">
        <v>365</v>
      </c>
      <c r="F11" s="581" t="s">
        <v>396</v>
      </c>
      <c r="G11" s="581" t="s">
        <v>398</v>
      </c>
      <c r="H11" s="581" t="s">
        <v>399</v>
      </c>
      <c r="I11" s="54"/>
      <c r="J11" s="54"/>
      <c r="K11" s="595">
        <v>42017</v>
      </c>
      <c r="L11" s="598">
        <v>42369</v>
      </c>
      <c r="M11" s="601"/>
      <c r="N11" s="177"/>
      <c r="O11" s="603"/>
      <c r="P11" s="605"/>
      <c r="Q11" s="606"/>
    </row>
    <row r="12" spans="1:17" ht="13.5" customHeight="1" x14ac:dyDescent="0.2">
      <c r="A12" s="579"/>
      <c r="B12" s="581"/>
      <c r="C12" s="584"/>
      <c r="D12" s="584"/>
      <c r="E12" s="584"/>
      <c r="F12" s="581"/>
      <c r="G12" s="581"/>
      <c r="H12" s="581"/>
      <c r="I12" s="54"/>
      <c r="J12" s="54"/>
      <c r="K12" s="596"/>
      <c r="L12" s="599"/>
      <c r="M12" s="601"/>
      <c r="N12" s="177"/>
      <c r="O12" s="603"/>
      <c r="P12" s="607"/>
      <c r="Q12" s="608"/>
    </row>
    <row r="13" spans="1:17" ht="13.5" customHeight="1" x14ac:dyDescent="0.2">
      <c r="A13" s="579"/>
      <c r="B13" s="581"/>
      <c r="C13" s="584"/>
      <c r="D13" s="584"/>
      <c r="E13" s="584"/>
      <c r="F13" s="581"/>
      <c r="G13" s="581"/>
      <c r="H13" s="581"/>
      <c r="I13" s="54"/>
      <c r="J13" s="54"/>
      <c r="K13" s="596"/>
      <c r="L13" s="599"/>
      <c r="M13" s="601"/>
      <c r="N13" s="177"/>
      <c r="O13" s="603"/>
      <c r="P13" s="607"/>
      <c r="Q13" s="608"/>
    </row>
    <row r="14" spans="1:17" ht="13.5" customHeight="1" x14ac:dyDescent="0.2">
      <c r="A14" s="579"/>
      <c r="B14" s="581"/>
      <c r="C14" s="584"/>
      <c r="D14" s="584"/>
      <c r="E14" s="584"/>
      <c r="F14" s="581"/>
      <c r="G14" s="581"/>
      <c r="H14" s="581"/>
      <c r="I14" s="54"/>
      <c r="J14" s="54"/>
      <c r="K14" s="596"/>
      <c r="L14" s="599"/>
      <c r="M14" s="601"/>
      <c r="N14" s="177"/>
      <c r="O14" s="603"/>
      <c r="P14" s="607"/>
      <c r="Q14" s="608"/>
    </row>
    <row r="15" spans="1:17" ht="13.5" customHeight="1" thickBot="1" x14ac:dyDescent="0.25">
      <c r="A15" s="580"/>
      <c r="B15" s="582"/>
      <c r="C15" s="585"/>
      <c r="D15" s="585"/>
      <c r="E15" s="585"/>
      <c r="F15" s="582"/>
      <c r="G15" s="582"/>
      <c r="H15" s="582"/>
      <c r="I15" s="54"/>
      <c r="J15" s="54"/>
      <c r="K15" s="597"/>
      <c r="L15" s="600"/>
      <c r="M15" s="602"/>
      <c r="N15" s="178"/>
      <c r="O15" s="604"/>
      <c r="P15" s="609"/>
      <c r="Q15" s="610"/>
    </row>
    <row r="16" spans="1:17" ht="13.5" customHeight="1" x14ac:dyDescent="0.2">
      <c r="A16" s="579">
        <v>2</v>
      </c>
      <c r="B16" s="581" t="s">
        <v>386</v>
      </c>
      <c r="C16" s="583" t="s">
        <v>342</v>
      </c>
      <c r="D16" s="583" t="s">
        <v>339</v>
      </c>
      <c r="E16" s="583" t="s">
        <v>365</v>
      </c>
      <c r="F16" s="581" t="s">
        <v>401</v>
      </c>
      <c r="G16" s="581" t="s">
        <v>403</v>
      </c>
      <c r="H16" s="581" t="s">
        <v>399</v>
      </c>
      <c r="I16" s="54"/>
      <c r="J16" s="54"/>
      <c r="K16" s="595">
        <v>42017</v>
      </c>
      <c r="L16" s="595">
        <v>42369</v>
      </c>
      <c r="M16" s="601"/>
      <c r="N16" s="177"/>
      <c r="O16" s="603"/>
      <c r="P16" s="605"/>
      <c r="Q16" s="606"/>
    </row>
    <row r="17" spans="1:17" ht="13.5" customHeight="1" x14ac:dyDescent="0.2">
      <c r="A17" s="579"/>
      <c r="B17" s="581"/>
      <c r="C17" s="584"/>
      <c r="D17" s="584"/>
      <c r="E17" s="584"/>
      <c r="F17" s="581"/>
      <c r="G17" s="581"/>
      <c r="H17" s="581"/>
      <c r="I17" s="54"/>
      <c r="J17" s="54"/>
      <c r="K17" s="596"/>
      <c r="L17" s="596"/>
      <c r="M17" s="601"/>
      <c r="N17" s="177"/>
      <c r="O17" s="603"/>
      <c r="P17" s="607"/>
      <c r="Q17" s="608"/>
    </row>
    <row r="18" spans="1:17" ht="13.5" customHeight="1" x14ac:dyDescent="0.2">
      <c r="A18" s="579"/>
      <c r="B18" s="581"/>
      <c r="C18" s="584"/>
      <c r="D18" s="584"/>
      <c r="E18" s="584"/>
      <c r="F18" s="581"/>
      <c r="G18" s="581"/>
      <c r="H18" s="581"/>
      <c r="I18" s="54"/>
      <c r="J18" s="54"/>
      <c r="K18" s="596"/>
      <c r="L18" s="596"/>
      <c r="M18" s="601"/>
      <c r="N18" s="177"/>
      <c r="O18" s="603"/>
      <c r="P18" s="607"/>
      <c r="Q18" s="608"/>
    </row>
    <row r="19" spans="1:17" ht="13.5" customHeight="1" x14ac:dyDescent="0.2">
      <c r="A19" s="579"/>
      <c r="B19" s="581"/>
      <c r="C19" s="584"/>
      <c r="D19" s="584"/>
      <c r="E19" s="584"/>
      <c r="F19" s="581"/>
      <c r="G19" s="581"/>
      <c r="H19" s="581"/>
      <c r="I19" s="54"/>
      <c r="J19" s="54"/>
      <c r="K19" s="596"/>
      <c r="L19" s="596"/>
      <c r="M19" s="601"/>
      <c r="N19" s="177"/>
      <c r="O19" s="603"/>
      <c r="P19" s="607"/>
      <c r="Q19" s="608"/>
    </row>
    <row r="20" spans="1:17" ht="13.5" customHeight="1" thickBot="1" x14ac:dyDescent="0.25">
      <c r="A20" s="580"/>
      <c r="B20" s="582"/>
      <c r="C20" s="585"/>
      <c r="D20" s="585"/>
      <c r="E20" s="585"/>
      <c r="F20" s="582"/>
      <c r="G20" s="582"/>
      <c r="H20" s="582"/>
      <c r="I20" s="54"/>
      <c r="J20" s="54"/>
      <c r="K20" s="597"/>
      <c r="L20" s="597"/>
      <c r="M20" s="602"/>
      <c r="N20" s="178"/>
      <c r="O20" s="604"/>
      <c r="P20" s="609"/>
      <c r="Q20" s="610"/>
    </row>
    <row r="21" spans="1:17" ht="13.5" customHeight="1" x14ac:dyDescent="0.2">
      <c r="A21" s="579">
        <v>3</v>
      </c>
      <c r="B21" s="581" t="s">
        <v>386</v>
      </c>
      <c r="C21" s="583" t="s">
        <v>342</v>
      </c>
      <c r="D21" s="583" t="s">
        <v>339</v>
      </c>
      <c r="E21" s="583" t="s">
        <v>365</v>
      </c>
      <c r="F21" s="581" t="s">
        <v>402</v>
      </c>
      <c r="G21" s="581" t="s">
        <v>403</v>
      </c>
      <c r="H21" s="581" t="s">
        <v>399</v>
      </c>
      <c r="I21" s="54"/>
      <c r="J21" s="54"/>
      <c r="K21" s="595">
        <v>42017</v>
      </c>
      <c r="L21" s="595">
        <v>42369</v>
      </c>
      <c r="M21" s="601"/>
      <c r="N21" s="177"/>
      <c r="O21" s="603"/>
      <c r="P21" s="605"/>
      <c r="Q21" s="606"/>
    </row>
    <row r="22" spans="1:17" ht="13.5" customHeight="1" x14ac:dyDescent="0.2">
      <c r="A22" s="579"/>
      <c r="B22" s="581"/>
      <c r="C22" s="584"/>
      <c r="D22" s="584"/>
      <c r="E22" s="584"/>
      <c r="F22" s="581"/>
      <c r="G22" s="581"/>
      <c r="H22" s="581"/>
      <c r="I22" s="54"/>
      <c r="J22" s="54"/>
      <c r="K22" s="596"/>
      <c r="L22" s="596"/>
      <c r="M22" s="601"/>
      <c r="N22" s="177"/>
      <c r="O22" s="603"/>
      <c r="P22" s="607"/>
      <c r="Q22" s="608"/>
    </row>
    <row r="23" spans="1:17" ht="13.5" customHeight="1" x14ac:dyDescent="0.2">
      <c r="A23" s="579"/>
      <c r="B23" s="581"/>
      <c r="C23" s="584"/>
      <c r="D23" s="584"/>
      <c r="E23" s="584"/>
      <c r="F23" s="581"/>
      <c r="G23" s="581"/>
      <c r="H23" s="581"/>
      <c r="I23" s="54"/>
      <c r="J23" s="54"/>
      <c r="K23" s="596"/>
      <c r="L23" s="596"/>
      <c r="M23" s="601"/>
      <c r="N23" s="177"/>
      <c r="O23" s="603"/>
      <c r="P23" s="607"/>
      <c r="Q23" s="608"/>
    </row>
    <row r="24" spans="1:17" ht="13.5" customHeight="1" x14ac:dyDescent="0.2">
      <c r="A24" s="579"/>
      <c r="B24" s="581"/>
      <c r="C24" s="584"/>
      <c r="D24" s="584"/>
      <c r="E24" s="584"/>
      <c r="F24" s="581"/>
      <c r="G24" s="581"/>
      <c r="H24" s="581"/>
      <c r="I24" s="54"/>
      <c r="J24" s="54"/>
      <c r="K24" s="596"/>
      <c r="L24" s="596"/>
      <c r="M24" s="601"/>
      <c r="N24" s="177"/>
      <c r="O24" s="603"/>
      <c r="P24" s="607"/>
      <c r="Q24" s="608"/>
    </row>
    <row r="25" spans="1:17" ht="13.5" customHeight="1" thickBot="1" x14ac:dyDescent="0.25">
      <c r="A25" s="580"/>
      <c r="B25" s="582"/>
      <c r="C25" s="585"/>
      <c r="D25" s="585"/>
      <c r="E25" s="585"/>
      <c r="F25" s="582"/>
      <c r="G25" s="582"/>
      <c r="H25" s="582"/>
      <c r="I25" s="54"/>
      <c r="J25" s="54"/>
      <c r="K25" s="597"/>
      <c r="L25" s="597"/>
      <c r="M25" s="602"/>
      <c r="N25" s="178"/>
      <c r="O25" s="604"/>
      <c r="P25" s="609"/>
      <c r="Q25" s="610"/>
    </row>
    <row r="26" spans="1:17" ht="13.5" customHeight="1" x14ac:dyDescent="0.2">
      <c r="A26" s="579">
        <v>4</v>
      </c>
      <c r="B26" s="619"/>
      <c r="C26" s="583"/>
      <c r="D26" s="583"/>
      <c r="E26" s="583"/>
      <c r="F26" s="581"/>
      <c r="G26" s="581"/>
      <c r="H26" s="581"/>
      <c r="I26" s="54"/>
      <c r="J26" s="54"/>
      <c r="K26" s="595"/>
      <c r="L26" s="598"/>
      <c r="M26" s="601"/>
      <c r="N26" s="177"/>
      <c r="O26" s="603"/>
      <c r="P26" s="605"/>
      <c r="Q26" s="606"/>
    </row>
    <row r="27" spans="1:17" ht="13.5" customHeight="1" x14ac:dyDescent="0.2">
      <c r="A27" s="579"/>
      <c r="B27" s="581"/>
      <c r="C27" s="584"/>
      <c r="D27" s="584"/>
      <c r="E27" s="584"/>
      <c r="F27" s="581"/>
      <c r="G27" s="581"/>
      <c r="H27" s="581"/>
      <c r="I27" s="54"/>
      <c r="J27" s="54"/>
      <c r="K27" s="596"/>
      <c r="L27" s="599"/>
      <c r="M27" s="601"/>
      <c r="N27" s="177"/>
      <c r="O27" s="603"/>
      <c r="P27" s="607"/>
      <c r="Q27" s="608"/>
    </row>
    <row r="28" spans="1:17" ht="13.5" customHeight="1" x14ac:dyDescent="0.2">
      <c r="A28" s="579"/>
      <c r="B28" s="581"/>
      <c r="C28" s="584"/>
      <c r="D28" s="584"/>
      <c r="E28" s="584"/>
      <c r="F28" s="581"/>
      <c r="G28" s="581"/>
      <c r="H28" s="581"/>
      <c r="I28" s="54"/>
      <c r="J28" s="54"/>
      <c r="K28" s="596"/>
      <c r="L28" s="599"/>
      <c r="M28" s="601"/>
      <c r="N28" s="177"/>
      <c r="O28" s="603"/>
      <c r="P28" s="607"/>
      <c r="Q28" s="608"/>
    </row>
    <row r="29" spans="1:17" ht="13.5" customHeight="1" x14ac:dyDescent="0.2">
      <c r="A29" s="579"/>
      <c r="B29" s="581"/>
      <c r="C29" s="584"/>
      <c r="D29" s="584"/>
      <c r="E29" s="584"/>
      <c r="F29" s="581"/>
      <c r="G29" s="581"/>
      <c r="H29" s="581"/>
      <c r="I29" s="54"/>
      <c r="J29" s="54"/>
      <c r="K29" s="596"/>
      <c r="L29" s="599"/>
      <c r="M29" s="601"/>
      <c r="N29" s="177"/>
      <c r="O29" s="603"/>
      <c r="P29" s="607"/>
      <c r="Q29" s="608"/>
    </row>
    <row r="30" spans="1:17" ht="13.5" customHeight="1" thickBot="1" x14ac:dyDescent="0.25">
      <c r="A30" s="580"/>
      <c r="B30" s="582"/>
      <c r="C30" s="585"/>
      <c r="D30" s="585"/>
      <c r="E30" s="585"/>
      <c r="F30" s="582"/>
      <c r="G30" s="582"/>
      <c r="H30" s="582"/>
      <c r="I30" s="54"/>
      <c r="J30" s="54"/>
      <c r="K30" s="597"/>
      <c r="L30" s="600"/>
      <c r="M30" s="602"/>
      <c r="N30" s="178"/>
      <c r="O30" s="604"/>
      <c r="P30" s="609"/>
      <c r="Q30" s="610"/>
    </row>
    <row r="31" spans="1:17" ht="13.5" customHeight="1" x14ac:dyDescent="0.2">
      <c r="A31" s="579">
        <v>5</v>
      </c>
      <c r="B31" s="619"/>
      <c r="C31" s="583"/>
      <c r="D31" s="583"/>
      <c r="E31" s="583"/>
      <c r="F31" s="581"/>
      <c r="G31" s="581"/>
      <c r="H31" s="581"/>
      <c r="I31" s="54"/>
      <c r="J31" s="54"/>
      <c r="K31" s="595"/>
      <c r="L31" s="598"/>
      <c r="M31" s="601"/>
      <c r="N31" s="177"/>
      <c r="O31" s="603"/>
      <c r="P31" s="605"/>
      <c r="Q31" s="606"/>
    </row>
    <row r="32" spans="1:17" ht="13.5" customHeight="1" x14ac:dyDescent="0.2">
      <c r="A32" s="579"/>
      <c r="B32" s="581"/>
      <c r="C32" s="584"/>
      <c r="D32" s="584"/>
      <c r="E32" s="584"/>
      <c r="F32" s="581"/>
      <c r="G32" s="581"/>
      <c r="H32" s="581"/>
      <c r="I32" s="54"/>
      <c r="J32" s="54"/>
      <c r="K32" s="596"/>
      <c r="L32" s="599"/>
      <c r="M32" s="601"/>
      <c r="N32" s="177"/>
      <c r="O32" s="603"/>
      <c r="P32" s="607"/>
      <c r="Q32" s="608"/>
    </row>
    <row r="33" spans="1:17" ht="13.5" customHeight="1" x14ac:dyDescent="0.2">
      <c r="A33" s="579"/>
      <c r="B33" s="581"/>
      <c r="C33" s="584"/>
      <c r="D33" s="584"/>
      <c r="E33" s="584"/>
      <c r="F33" s="581"/>
      <c r="G33" s="581"/>
      <c r="H33" s="581"/>
      <c r="I33" s="54"/>
      <c r="J33" s="54"/>
      <c r="K33" s="596"/>
      <c r="L33" s="599"/>
      <c r="M33" s="601"/>
      <c r="N33" s="177"/>
      <c r="O33" s="603"/>
      <c r="P33" s="607"/>
      <c r="Q33" s="608"/>
    </row>
    <row r="34" spans="1:17" ht="13.5" customHeight="1" x14ac:dyDescent="0.2">
      <c r="A34" s="579"/>
      <c r="B34" s="581"/>
      <c r="C34" s="584"/>
      <c r="D34" s="584"/>
      <c r="E34" s="584"/>
      <c r="F34" s="581"/>
      <c r="G34" s="581"/>
      <c r="H34" s="581"/>
      <c r="I34" s="54"/>
      <c r="J34" s="54"/>
      <c r="K34" s="596"/>
      <c r="L34" s="599"/>
      <c r="M34" s="601"/>
      <c r="N34" s="177"/>
      <c r="O34" s="603"/>
      <c r="P34" s="607"/>
      <c r="Q34" s="608"/>
    </row>
    <row r="35" spans="1:17" ht="13.5" customHeight="1" thickBot="1" x14ac:dyDescent="0.25">
      <c r="A35" s="580"/>
      <c r="B35" s="582"/>
      <c r="C35" s="585"/>
      <c r="D35" s="585"/>
      <c r="E35" s="585"/>
      <c r="F35" s="582"/>
      <c r="G35" s="582"/>
      <c r="H35" s="582"/>
      <c r="I35" s="54"/>
      <c r="J35" s="54"/>
      <c r="K35" s="597"/>
      <c r="L35" s="600"/>
      <c r="M35" s="602"/>
      <c r="N35" s="178"/>
      <c r="O35" s="604"/>
      <c r="P35" s="609"/>
      <c r="Q35" s="610"/>
    </row>
    <row r="36" spans="1:17" ht="13.5" customHeight="1" x14ac:dyDescent="0.2">
      <c r="A36" s="579">
        <v>6</v>
      </c>
      <c r="B36" s="619"/>
      <c r="C36" s="583"/>
      <c r="D36" s="583"/>
      <c r="E36" s="583"/>
      <c r="F36" s="581"/>
      <c r="G36" s="581"/>
      <c r="H36" s="581"/>
      <c r="I36" s="54"/>
      <c r="J36" s="54"/>
      <c r="K36" s="595"/>
      <c r="L36" s="598"/>
      <c r="M36" s="601"/>
      <c r="N36" s="177"/>
      <c r="O36" s="603"/>
      <c r="P36" s="605"/>
      <c r="Q36" s="606"/>
    </row>
    <row r="37" spans="1:17" ht="13.5" customHeight="1" x14ac:dyDescent="0.2">
      <c r="A37" s="579"/>
      <c r="B37" s="581"/>
      <c r="C37" s="584"/>
      <c r="D37" s="584"/>
      <c r="E37" s="584"/>
      <c r="F37" s="581"/>
      <c r="G37" s="581"/>
      <c r="H37" s="581"/>
      <c r="I37" s="54"/>
      <c r="J37" s="54"/>
      <c r="K37" s="596"/>
      <c r="L37" s="599"/>
      <c r="M37" s="601"/>
      <c r="N37" s="177"/>
      <c r="O37" s="603"/>
      <c r="P37" s="607"/>
      <c r="Q37" s="608"/>
    </row>
    <row r="38" spans="1:17" ht="13.5" customHeight="1" x14ac:dyDescent="0.2">
      <c r="A38" s="579"/>
      <c r="B38" s="581"/>
      <c r="C38" s="584"/>
      <c r="D38" s="584"/>
      <c r="E38" s="584"/>
      <c r="F38" s="581"/>
      <c r="G38" s="581"/>
      <c r="H38" s="581"/>
      <c r="I38" s="54"/>
      <c r="J38" s="54"/>
      <c r="K38" s="596"/>
      <c r="L38" s="599"/>
      <c r="M38" s="601"/>
      <c r="N38" s="177"/>
      <c r="O38" s="603"/>
      <c r="P38" s="607"/>
      <c r="Q38" s="608"/>
    </row>
    <row r="39" spans="1:17" ht="13.5" customHeight="1" x14ac:dyDescent="0.2">
      <c r="A39" s="579"/>
      <c r="B39" s="581"/>
      <c r="C39" s="584"/>
      <c r="D39" s="584"/>
      <c r="E39" s="584"/>
      <c r="F39" s="581"/>
      <c r="G39" s="581"/>
      <c r="H39" s="581"/>
      <c r="I39" s="54"/>
      <c r="J39" s="54"/>
      <c r="K39" s="596"/>
      <c r="L39" s="599"/>
      <c r="M39" s="601"/>
      <c r="N39" s="177"/>
      <c r="O39" s="603"/>
      <c r="P39" s="607"/>
      <c r="Q39" s="608"/>
    </row>
    <row r="40" spans="1:17" ht="13.5" customHeight="1" thickBot="1" x14ac:dyDescent="0.25">
      <c r="A40" s="580"/>
      <c r="B40" s="582"/>
      <c r="C40" s="585"/>
      <c r="D40" s="585"/>
      <c r="E40" s="585"/>
      <c r="F40" s="582"/>
      <c r="G40" s="582"/>
      <c r="H40" s="582"/>
      <c r="I40" s="67"/>
      <c r="J40" s="67"/>
      <c r="K40" s="597"/>
      <c r="L40" s="600"/>
      <c r="M40" s="602"/>
      <c r="N40" s="178"/>
      <c r="O40" s="604"/>
      <c r="P40" s="609"/>
      <c r="Q40" s="610"/>
    </row>
    <row r="41" spans="1:17" ht="13.5" customHeight="1" thickBot="1" x14ac:dyDescent="0.25">
      <c r="A41" s="620" t="s">
        <v>101</v>
      </c>
      <c r="B41" s="621"/>
      <c r="C41" s="621"/>
      <c r="D41" s="621"/>
      <c r="E41" s="621"/>
      <c r="F41" s="621"/>
      <c r="G41" s="621"/>
      <c r="H41" s="621"/>
      <c r="I41" s="621"/>
      <c r="J41" s="621"/>
      <c r="K41" s="621"/>
      <c r="L41" s="621"/>
      <c r="M41" s="588" t="s">
        <v>121</v>
      </c>
      <c r="N41" s="589"/>
      <c r="O41" s="589"/>
      <c r="P41" s="589"/>
      <c r="Q41" s="590"/>
    </row>
    <row r="42" spans="1:17" ht="36" customHeight="1" thickBot="1" x14ac:dyDescent="0.25">
      <c r="A42" s="90">
        <v>1</v>
      </c>
      <c r="B42" s="71"/>
      <c r="C42" s="52"/>
      <c r="D42" s="52"/>
      <c r="E42" s="53"/>
      <c r="F42" s="72"/>
      <c r="G42" s="72"/>
      <c r="H42" s="184"/>
      <c r="I42" s="54"/>
      <c r="J42" s="54"/>
      <c r="K42" s="73"/>
      <c r="L42" s="77"/>
      <c r="M42" s="79"/>
      <c r="N42" s="179"/>
      <c r="O42" s="74"/>
      <c r="P42" s="622"/>
      <c r="Q42" s="623"/>
    </row>
    <row r="43" spans="1:17" ht="36" customHeight="1" thickBot="1" x14ac:dyDescent="0.25">
      <c r="A43" s="123">
        <v>2</v>
      </c>
      <c r="B43" s="124"/>
      <c r="C43" s="121"/>
      <c r="D43" s="121"/>
      <c r="E43" s="122"/>
      <c r="F43" s="125"/>
      <c r="G43" s="125"/>
      <c r="H43" s="185"/>
      <c r="I43" s="54"/>
      <c r="J43" s="54"/>
      <c r="K43" s="126"/>
      <c r="L43" s="127"/>
      <c r="M43" s="128"/>
      <c r="N43" s="180"/>
      <c r="O43" s="129"/>
      <c r="P43" s="622"/>
      <c r="Q43" s="623"/>
    </row>
    <row r="44" spans="1:17" ht="36" customHeight="1" thickBot="1" x14ac:dyDescent="0.25">
      <c r="A44" s="131">
        <v>3</v>
      </c>
      <c r="B44" s="55"/>
      <c r="C44" s="49"/>
      <c r="D44" s="49"/>
      <c r="E44" s="132"/>
      <c r="F44" s="5"/>
      <c r="G44" s="5"/>
      <c r="H44" s="186"/>
      <c r="I44" s="95"/>
      <c r="J44" s="95"/>
      <c r="K44" s="5"/>
      <c r="L44" s="5"/>
      <c r="M44" s="133"/>
      <c r="N44" s="133"/>
      <c r="O44" s="133"/>
      <c r="P44" s="622"/>
      <c r="Q44" s="623"/>
    </row>
    <row r="45" spans="1:17" ht="36" customHeight="1" thickBot="1" x14ac:dyDescent="0.25">
      <c r="A45" s="130">
        <v>4</v>
      </c>
      <c r="B45" s="71"/>
      <c r="C45" s="52"/>
      <c r="D45" s="52"/>
      <c r="E45" s="53"/>
      <c r="F45" s="72"/>
      <c r="G45" s="72"/>
      <c r="H45" s="184"/>
      <c r="I45" s="54"/>
      <c r="J45" s="54"/>
      <c r="K45" s="72"/>
      <c r="L45" s="77"/>
      <c r="M45" s="80"/>
      <c r="N45" s="181"/>
      <c r="O45" s="75"/>
      <c r="P45" s="622"/>
      <c r="Q45" s="623"/>
    </row>
    <row r="46" spans="1:17" ht="36" customHeight="1" thickBot="1" x14ac:dyDescent="0.25">
      <c r="A46" s="91">
        <v>5</v>
      </c>
      <c r="B46" s="56"/>
      <c r="C46" s="50"/>
      <c r="D46" s="50"/>
      <c r="E46" s="51"/>
      <c r="F46" s="6"/>
      <c r="G46" s="6"/>
      <c r="H46" s="187"/>
      <c r="I46" s="54"/>
      <c r="J46" s="54"/>
      <c r="K46" s="6"/>
      <c r="L46" s="78"/>
      <c r="M46" s="81"/>
      <c r="N46" s="182"/>
      <c r="O46" s="76"/>
      <c r="P46" s="622"/>
      <c r="Q46" s="623"/>
    </row>
    <row r="47" spans="1:17" ht="6.75" customHeight="1" x14ac:dyDescent="0.2">
      <c r="A47" s="13"/>
      <c r="B47" s="28"/>
      <c r="C47" s="29"/>
      <c r="D47" s="29"/>
      <c r="E47" s="29"/>
      <c r="F47" s="30"/>
      <c r="G47" s="30"/>
      <c r="H47" s="30"/>
      <c r="I47" s="54"/>
      <c r="J47" s="54"/>
      <c r="K47" s="29"/>
      <c r="L47" s="29"/>
      <c r="M47" s="31"/>
      <c r="N47" s="31"/>
      <c r="O47" s="31"/>
      <c r="P47" s="29"/>
      <c r="Q47" s="63"/>
    </row>
    <row r="48" spans="1:17" ht="18" customHeight="1" x14ac:dyDescent="0.2">
      <c r="A48" s="13"/>
      <c r="B48" s="568" t="s">
        <v>88</v>
      </c>
      <c r="C48" s="627"/>
      <c r="D48" s="628" t="s">
        <v>414</v>
      </c>
      <c r="E48" s="629"/>
      <c r="F48" s="630"/>
      <c r="G48" s="631" t="s">
        <v>86</v>
      </c>
      <c r="H48" s="632"/>
      <c r="I48" s="54"/>
      <c r="J48" s="54"/>
      <c r="K48" s="633" t="s">
        <v>416</v>
      </c>
      <c r="L48" s="634"/>
      <c r="M48" s="634"/>
      <c r="N48" s="634"/>
      <c r="O48" s="635"/>
      <c r="P48" s="24"/>
      <c r="Q48" s="64"/>
    </row>
    <row r="49" spans="1:17" ht="3" customHeight="1" x14ac:dyDescent="0.2">
      <c r="A49" s="13"/>
      <c r="B49" s="33"/>
      <c r="C49" s="626"/>
      <c r="D49" s="626"/>
      <c r="E49" s="626"/>
      <c r="F49" s="32"/>
      <c r="G49" s="32"/>
      <c r="H49" s="32"/>
      <c r="I49" s="54"/>
      <c r="J49" s="54"/>
      <c r="K49" s="34"/>
      <c r="L49" s="34"/>
      <c r="M49" s="34"/>
      <c r="N49" s="34"/>
      <c r="O49" s="189"/>
      <c r="P49" s="34"/>
      <c r="Q49" s="65"/>
    </row>
    <row r="50" spans="1:17" ht="18" customHeight="1" x14ac:dyDescent="0.2">
      <c r="A50" s="35"/>
      <c r="B50" s="568" t="s">
        <v>89</v>
      </c>
      <c r="C50" s="627"/>
      <c r="D50" s="628" t="s">
        <v>415</v>
      </c>
      <c r="E50" s="629"/>
      <c r="F50" s="630"/>
      <c r="G50" s="631" t="s">
        <v>90</v>
      </c>
      <c r="H50" s="632"/>
      <c r="I50" s="54"/>
      <c r="J50" s="54"/>
      <c r="K50" s="633">
        <v>42034</v>
      </c>
      <c r="L50" s="634"/>
      <c r="M50" s="634"/>
      <c r="N50" s="634"/>
      <c r="O50" s="635"/>
      <c r="P50" s="24"/>
      <c r="Q50" s="66"/>
    </row>
    <row r="51" spans="1:17" ht="8.25" customHeight="1" thickBot="1" x14ac:dyDescent="0.25">
      <c r="A51" s="36"/>
      <c r="B51" s="37"/>
      <c r="C51" s="38"/>
      <c r="D51" s="39"/>
      <c r="E51" s="40"/>
      <c r="F51" s="636"/>
      <c r="G51" s="636"/>
      <c r="H51" s="41"/>
      <c r="I51" s="67"/>
      <c r="J51" s="67"/>
      <c r="K51" s="41"/>
      <c r="L51" s="41"/>
      <c r="M51" s="41"/>
      <c r="N51" s="41"/>
      <c r="O51" s="41"/>
      <c r="P51" s="41"/>
      <c r="Q51" s="42"/>
    </row>
    <row r="52" spans="1:17" ht="14.25" x14ac:dyDescent="0.2">
      <c r="A52" s="624"/>
      <c r="B52" s="625"/>
      <c r="C52" s="43"/>
      <c r="D52" s="24"/>
      <c r="E52" s="24"/>
      <c r="F52" s="44"/>
      <c r="G52" s="43"/>
      <c r="H52" s="44"/>
      <c r="K52" s="189"/>
      <c r="L52" s="189"/>
      <c r="M52" s="189"/>
      <c r="N52" s="189"/>
      <c r="O52" s="189"/>
      <c r="P52" s="189"/>
      <c r="Q52" s="189"/>
    </row>
    <row r="53" spans="1:17" ht="4.5" customHeight="1" x14ac:dyDescent="0.2"/>
    <row r="54" spans="1:17" x14ac:dyDescent="0.2"/>
    <row r="55" spans="1:17" x14ac:dyDescent="0.2"/>
    <row r="56" spans="1:17" x14ac:dyDescent="0.2"/>
    <row r="57" spans="1:17" x14ac:dyDescent="0.2"/>
    <row r="58" spans="1:17" x14ac:dyDescent="0.2"/>
    <row r="59" spans="1:17" x14ac:dyDescent="0.2"/>
    <row r="60" spans="1:17" x14ac:dyDescent="0.2"/>
    <row r="61" spans="1:17" x14ac:dyDescent="0.2"/>
    <row r="62" spans="1:17" x14ac:dyDescent="0.2"/>
    <row r="63" spans="1:17" x14ac:dyDescent="0.2"/>
    <row r="64" spans="1: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sheetProtection password="ED43" sheet="1" objects="1" scenarios="1"/>
  <dataConsolidate/>
  <mergeCells count="116">
    <mergeCell ref="A52:B52"/>
    <mergeCell ref="C49:E49"/>
    <mergeCell ref="B50:C50"/>
    <mergeCell ref="D50:F50"/>
    <mergeCell ref="G50:H50"/>
    <mergeCell ref="K50:O50"/>
    <mergeCell ref="F51:G51"/>
    <mergeCell ref="P45:Q45"/>
    <mergeCell ref="P46:Q46"/>
    <mergeCell ref="B48:C48"/>
    <mergeCell ref="D48:F48"/>
    <mergeCell ref="G48:H48"/>
    <mergeCell ref="K48:O48"/>
    <mergeCell ref="A41:L41"/>
    <mergeCell ref="M41:Q41"/>
    <mergeCell ref="P42:Q42"/>
    <mergeCell ref="P43:Q43"/>
    <mergeCell ref="P44:Q44"/>
    <mergeCell ref="G36:G40"/>
    <mergeCell ref="H36:H40"/>
    <mergeCell ref="K36:K40"/>
    <mergeCell ref="L36:L40"/>
    <mergeCell ref="M36:M40"/>
    <mergeCell ref="O36:O40"/>
    <mergeCell ref="L31:L35"/>
    <mergeCell ref="M31:M35"/>
    <mergeCell ref="O31:O35"/>
    <mergeCell ref="P31:Q35"/>
    <mergeCell ref="A36:A40"/>
    <mergeCell ref="B36:B40"/>
    <mergeCell ref="C36:C40"/>
    <mergeCell ref="D36:D40"/>
    <mergeCell ref="E36:E40"/>
    <mergeCell ref="F36:F40"/>
    <mergeCell ref="P36:Q40"/>
    <mergeCell ref="A31:A35"/>
    <mergeCell ref="B31:B35"/>
    <mergeCell ref="C31:C35"/>
    <mergeCell ref="D31:D35"/>
    <mergeCell ref="E31:E35"/>
    <mergeCell ref="F31:F35"/>
    <mergeCell ref="G31:G35"/>
    <mergeCell ref="H31:H35"/>
    <mergeCell ref="K31:K35"/>
    <mergeCell ref="O21:O25"/>
    <mergeCell ref="P21:Q25"/>
    <mergeCell ref="A26:A30"/>
    <mergeCell ref="B26:B30"/>
    <mergeCell ref="C26:C30"/>
    <mergeCell ref="D26:D30"/>
    <mergeCell ref="E26:E30"/>
    <mergeCell ref="F26:F30"/>
    <mergeCell ref="P26:Q30"/>
    <mergeCell ref="G26:G30"/>
    <mergeCell ref="H26:H30"/>
    <mergeCell ref="K26:K30"/>
    <mergeCell ref="L26:L30"/>
    <mergeCell ref="M26:M30"/>
    <mergeCell ref="O26:O30"/>
    <mergeCell ref="P16:Q20"/>
    <mergeCell ref="A21:A25"/>
    <mergeCell ref="B21:B25"/>
    <mergeCell ref="C21:C25"/>
    <mergeCell ref="D21:D25"/>
    <mergeCell ref="E21:E25"/>
    <mergeCell ref="F21:F25"/>
    <mergeCell ref="G21:G25"/>
    <mergeCell ref="H21:H25"/>
    <mergeCell ref="K21:K25"/>
    <mergeCell ref="G16:G20"/>
    <mergeCell ref="H16:H20"/>
    <mergeCell ref="K16:K20"/>
    <mergeCell ref="L16:L20"/>
    <mergeCell ref="M16:M20"/>
    <mergeCell ref="O16:O20"/>
    <mergeCell ref="A16:A20"/>
    <mergeCell ref="B16:B20"/>
    <mergeCell ref="C16:C20"/>
    <mergeCell ref="D16:D20"/>
    <mergeCell ref="E16:E20"/>
    <mergeCell ref="F16:F20"/>
    <mergeCell ref="L21:L25"/>
    <mergeCell ref="M21:M25"/>
    <mergeCell ref="H11:H15"/>
    <mergeCell ref="K11:K15"/>
    <mergeCell ref="L11:L15"/>
    <mergeCell ref="M11:M15"/>
    <mergeCell ref="O11:O15"/>
    <mergeCell ref="P11:Q15"/>
    <mergeCell ref="K9:L9"/>
    <mergeCell ref="M9:O9"/>
    <mergeCell ref="P9:Q10"/>
    <mergeCell ref="A2:Q2"/>
    <mergeCell ref="A4:B4"/>
    <mergeCell ref="C4:K4"/>
    <mergeCell ref="L4:M4"/>
    <mergeCell ref="A6:B6"/>
    <mergeCell ref="C6:D6"/>
    <mergeCell ref="F6:H6"/>
    <mergeCell ref="A11:A15"/>
    <mergeCell ref="B11:B15"/>
    <mergeCell ref="C11:C15"/>
    <mergeCell ref="D11:D15"/>
    <mergeCell ref="E11:E15"/>
    <mergeCell ref="F11:F15"/>
    <mergeCell ref="G11:G15"/>
    <mergeCell ref="A8:L8"/>
    <mergeCell ref="M8:Q8"/>
    <mergeCell ref="A9:A10"/>
    <mergeCell ref="B9:B10"/>
    <mergeCell ref="C9:C10"/>
    <mergeCell ref="D9:D10"/>
    <mergeCell ref="E9:E10"/>
    <mergeCell ref="F9:F10"/>
    <mergeCell ref="G9:G10"/>
    <mergeCell ref="H9:H10"/>
  </mergeCells>
  <dataValidations count="12">
    <dataValidation type="list" allowBlank="1" showInputMessage="1" showErrorMessage="1" sqref="E42:E46 E11 E16 E21 E26 E31 E36">
      <formula1>INDIRECT($D11)</formula1>
    </dataValidation>
    <dataValidation type="date" operator="greaterThanOrEqual" allowBlank="1" showInputMessage="1" showErrorMessage="1" sqref="Q50 K50">
      <formula1>41275</formula1>
    </dataValidation>
    <dataValidation type="date" operator="greaterThan" allowBlank="1" showInputMessage="1" showErrorMessage="1" sqref="K42:L46 K11 K36 K16 K21 K26 K31 L11:L40">
      <formula1>41275</formula1>
    </dataValidation>
    <dataValidation operator="greaterThan" allowBlank="1" showInputMessage="1" showErrorMessage="1" sqref="M42:O46 M11:O40"/>
    <dataValidation type="list" allowBlank="1" showInputMessage="1" showErrorMessage="1" sqref="E42:E46 E11 E16 E21 E26 E31 E36">
      <formula1>Administrativa</formula1>
    </dataValidation>
    <dataValidation showInputMessage="1" showErrorMessage="1" sqref="B42:B46 B11:B40"/>
    <dataValidation type="list" allowBlank="1" showInputMessage="1" showErrorMessage="1" sqref="D42:D46 D11 D16 D21 D26 D31 D36">
      <formula1>Tipos</formula1>
    </dataValidation>
    <dataValidation type="list" allowBlank="1" showInputMessage="1" showErrorMessage="1" sqref="C42:C46 C11:C40">
      <formula1>clases</formula1>
    </dataValidation>
    <dataValidation type="list" allowBlank="1" showDropDown="1" showErrorMessage="1" promptTitle="Departamento" prompt="Seleccione eldepartamenton de acuerdo a las opciones relacionadas." sqref="H7">
      <formula1>$D$154:$D$185</formula1>
    </dataValidation>
    <dataValidation type="list" allowBlank="1" showInputMessage="1" showErrorMessage="1" sqref="N6">
      <formula1>nivel</formula1>
    </dataValidation>
    <dataValidation type="list" allowBlank="1" showInputMessage="1" showErrorMessage="1" sqref="N4">
      <formula1>vigencia</formula1>
    </dataValidation>
    <dataValidation type="list" allowBlank="1" showInputMessage="1" showErrorMessage="1" sqref="C6:D6">
      <formula1>departamentos</formula1>
    </dataValidation>
  </dataValidations>
  <pageMargins left="0.27559055118110237" right="0.19685039370078741" top="0.31496062992125984" bottom="0.47244094488188981" header="0.31496062992125984" footer="0.23622047244094491"/>
  <pageSetup paperSize="152" scale="6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showGridLines="0" zoomScale="90" zoomScaleNormal="90" zoomScaleSheetLayoutView="100" workbookViewId="0">
      <selection activeCell="B36" sqref="B36:B40"/>
    </sheetView>
  </sheetViews>
  <sheetFormatPr baseColWidth="10" defaultColWidth="0" defaultRowHeight="12.75" zeroHeight="1" x14ac:dyDescent="0.2"/>
  <cols>
    <col min="1" max="1" width="3.28515625" style="8" customWidth="1"/>
    <col min="2" max="2" width="20.7109375" style="8" customWidth="1"/>
    <col min="3" max="3" width="16.7109375" style="8" customWidth="1"/>
    <col min="4" max="4" width="11.7109375" style="8" customWidth="1"/>
    <col min="5" max="5" width="20.7109375" style="8" customWidth="1"/>
    <col min="6" max="6" width="50.7109375" style="8" customWidth="1"/>
    <col min="7" max="8" width="15.7109375" style="8" customWidth="1"/>
    <col min="11" max="11" width="11.7109375" style="8" customWidth="1"/>
    <col min="12" max="12" width="13" style="8" customWidth="1"/>
    <col min="13" max="15" width="13.140625" style="8" customWidth="1"/>
    <col min="16" max="16" width="17" style="8" customWidth="1"/>
    <col min="17" max="17" width="11.42578125" style="8" customWidth="1"/>
    <col min="18" max="18" width="2.85546875" customWidth="1"/>
    <col min="19" max="16384" width="11.42578125" hidden="1"/>
  </cols>
  <sheetData>
    <row r="1" spans="1:17" ht="6.75" customHeight="1" x14ac:dyDescent="0.2">
      <c r="A1" s="10"/>
      <c r="B1" s="11"/>
      <c r="C1" s="11"/>
      <c r="D1" s="11"/>
      <c r="E1" s="11"/>
      <c r="F1" s="11"/>
      <c r="G1" s="11"/>
      <c r="H1" s="11"/>
      <c r="I1" s="58"/>
      <c r="J1" s="58"/>
      <c r="K1" s="11"/>
      <c r="L1" s="11"/>
      <c r="M1" s="11"/>
      <c r="N1" s="11"/>
      <c r="O1" s="11"/>
      <c r="P1" s="11"/>
      <c r="Q1" s="12"/>
    </row>
    <row r="2" spans="1:17" ht="18.75" customHeight="1" x14ac:dyDescent="0.2">
      <c r="A2" s="564" t="s">
        <v>106</v>
      </c>
      <c r="B2" s="565"/>
      <c r="C2" s="565"/>
      <c r="D2" s="565"/>
      <c r="E2" s="565"/>
      <c r="F2" s="565"/>
      <c r="G2" s="565"/>
      <c r="H2" s="565"/>
      <c r="I2" s="565"/>
      <c r="J2" s="565"/>
      <c r="K2" s="565"/>
      <c r="L2" s="565"/>
      <c r="M2" s="565"/>
      <c r="N2" s="565"/>
      <c r="O2" s="565"/>
      <c r="P2" s="565"/>
      <c r="Q2" s="566"/>
    </row>
    <row r="3" spans="1:17" ht="5.25" customHeight="1" x14ac:dyDescent="0.2">
      <c r="A3" s="13"/>
      <c r="B3" s="14"/>
      <c r="C3" s="14"/>
      <c r="D3" s="14"/>
      <c r="E3" s="14"/>
      <c r="F3" s="14"/>
      <c r="G3" s="14"/>
      <c r="H3" s="14"/>
      <c r="I3" s="54"/>
      <c r="J3" s="54"/>
      <c r="K3" s="14"/>
      <c r="L3" s="14"/>
      <c r="M3" s="14"/>
      <c r="N3" s="14"/>
      <c r="O3" s="14"/>
      <c r="P3" s="14"/>
      <c r="Q3" s="15"/>
    </row>
    <row r="4" spans="1:17" ht="18" customHeight="1" x14ac:dyDescent="0.2">
      <c r="A4" s="567" t="s">
        <v>324</v>
      </c>
      <c r="B4" s="568"/>
      <c r="C4" s="569" t="s">
        <v>382</v>
      </c>
      <c r="D4" s="570"/>
      <c r="E4" s="570"/>
      <c r="F4" s="570"/>
      <c r="G4" s="570"/>
      <c r="H4" s="570"/>
      <c r="I4" s="570"/>
      <c r="J4" s="570"/>
      <c r="K4" s="571"/>
      <c r="L4" s="572" t="s">
        <v>82</v>
      </c>
      <c r="M4" s="573"/>
      <c r="N4" s="88">
        <v>2014</v>
      </c>
      <c r="P4" s="9"/>
      <c r="Q4" s="59"/>
    </row>
    <row r="5" spans="1:17" ht="7.5" customHeight="1" x14ac:dyDescent="0.2">
      <c r="A5" s="16"/>
      <c r="B5" s="17"/>
      <c r="C5" s="84"/>
      <c r="D5" s="84"/>
      <c r="E5" s="84"/>
      <c r="F5" s="84"/>
      <c r="G5" s="84"/>
      <c r="H5" s="84"/>
      <c r="I5" s="85"/>
      <c r="J5" s="85"/>
      <c r="K5" s="86"/>
      <c r="L5" s="18"/>
      <c r="M5" s="19"/>
      <c r="N5" s="89"/>
      <c r="P5" s="18"/>
      <c r="Q5" s="60"/>
    </row>
    <row r="6" spans="1:17" ht="18" customHeight="1" x14ac:dyDescent="0.2">
      <c r="A6" s="574" t="s">
        <v>330</v>
      </c>
      <c r="B6" s="575"/>
      <c r="C6" s="576" t="s">
        <v>43</v>
      </c>
      <c r="D6" s="577"/>
      <c r="E6" s="118" t="s">
        <v>331</v>
      </c>
      <c r="F6" s="576"/>
      <c r="G6" s="578"/>
      <c r="H6" s="577"/>
      <c r="I6" s="85"/>
      <c r="J6" s="85"/>
      <c r="K6" s="87"/>
      <c r="L6" s="24"/>
      <c r="M6" s="57" t="s">
        <v>0</v>
      </c>
      <c r="N6" s="88"/>
      <c r="P6" s="24"/>
      <c r="Q6" s="61"/>
    </row>
    <row r="7" spans="1:17" ht="5.25" customHeight="1" thickBot="1" x14ac:dyDescent="0.25">
      <c r="A7" s="22"/>
      <c r="B7" s="23"/>
      <c r="C7" s="23"/>
      <c r="D7" s="23"/>
      <c r="E7" s="24"/>
      <c r="F7" s="25"/>
      <c r="G7" s="26"/>
      <c r="H7" s="20"/>
      <c r="I7" s="54"/>
      <c r="J7" s="54"/>
      <c r="K7" s="21"/>
      <c r="L7" s="21"/>
      <c r="M7" s="27"/>
      <c r="N7" s="27"/>
      <c r="O7" s="20"/>
      <c r="P7" s="21"/>
      <c r="Q7" s="62"/>
    </row>
    <row r="8" spans="1:17" ht="13.5" customHeight="1" thickBot="1" x14ac:dyDescent="0.25">
      <c r="A8" s="586" t="s">
        <v>122</v>
      </c>
      <c r="B8" s="587"/>
      <c r="C8" s="587"/>
      <c r="D8" s="587"/>
      <c r="E8" s="587"/>
      <c r="F8" s="587"/>
      <c r="G8" s="587"/>
      <c r="H8" s="587"/>
      <c r="I8" s="587"/>
      <c r="J8" s="587"/>
      <c r="K8" s="587"/>
      <c r="L8" s="587"/>
      <c r="M8" s="588" t="s">
        <v>121</v>
      </c>
      <c r="N8" s="589"/>
      <c r="O8" s="589"/>
      <c r="P8" s="589"/>
      <c r="Q8" s="590"/>
    </row>
    <row r="9" spans="1:17" ht="12.75" customHeight="1" x14ac:dyDescent="0.2">
      <c r="A9" s="591" t="s">
        <v>327</v>
      </c>
      <c r="B9" s="593" t="s">
        <v>326</v>
      </c>
      <c r="C9" s="593" t="s">
        <v>87</v>
      </c>
      <c r="D9" s="593" t="s">
        <v>64</v>
      </c>
      <c r="E9" s="593" t="s">
        <v>58</v>
      </c>
      <c r="F9" s="593" t="s">
        <v>61</v>
      </c>
      <c r="G9" s="593" t="s">
        <v>83</v>
      </c>
      <c r="H9" s="593" t="s">
        <v>62</v>
      </c>
      <c r="I9" s="68"/>
      <c r="J9" s="68"/>
      <c r="K9" s="593" t="s">
        <v>74</v>
      </c>
      <c r="L9" s="611"/>
      <c r="M9" s="612" t="s">
        <v>100</v>
      </c>
      <c r="N9" s="613"/>
      <c r="O9" s="614"/>
      <c r="P9" s="615" t="s">
        <v>360</v>
      </c>
      <c r="Q9" s="616"/>
    </row>
    <row r="10" spans="1:17" ht="48.75" customHeight="1" thickBot="1" x14ac:dyDescent="0.25">
      <c r="A10" s="592"/>
      <c r="B10" s="594"/>
      <c r="C10" s="594"/>
      <c r="D10" s="594"/>
      <c r="E10" s="594"/>
      <c r="F10" s="594"/>
      <c r="G10" s="594"/>
      <c r="H10" s="594"/>
      <c r="I10" s="69"/>
      <c r="J10" s="69"/>
      <c r="K10" s="191" t="s">
        <v>117</v>
      </c>
      <c r="L10" s="70" t="s">
        <v>118</v>
      </c>
      <c r="M10" s="83" t="s">
        <v>377</v>
      </c>
      <c r="N10" s="83" t="s">
        <v>378</v>
      </c>
      <c r="O10" s="82" t="s">
        <v>379</v>
      </c>
      <c r="P10" s="617"/>
      <c r="Q10" s="618"/>
    </row>
    <row r="11" spans="1:17" ht="13.5" customHeight="1" x14ac:dyDescent="0.2">
      <c r="A11" s="579">
        <v>1</v>
      </c>
      <c r="B11" s="581" t="s">
        <v>404</v>
      </c>
      <c r="C11" s="583" t="s">
        <v>342</v>
      </c>
      <c r="D11" s="583" t="s">
        <v>338</v>
      </c>
      <c r="E11" s="583" t="s">
        <v>365</v>
      </c>
      <c r="F11" s="581" t="s">
        <v>405</v>
      </c>
      <c r="G11" s="581" t="s">
        <v>409</v>
      </c>
      <c r="H11" s="581" t="s">
        <v>410</v>
      </c>
      <c r="I11" s="54"/>
      <c r="J11" s="54"/>
      <c r="K11" s="595">
        <v>42031</v>
      </c>
      <c r="L11" s="598">
        <v>42062</v>
      </c>
      <c r="M11" s="601"/>
      <c r="N11" s="177"/>
      <c r="O11" s="603"/>
      <c r="P11" s="605"/>
      <c r="Q11" s="606"/>
    </row>
    <row r="12" spans="1:17" ht="13.5" customHeight="1" x14ac:dyDescent="0.2">
      <c r="A12" s="579"/>
      <c r="B12" s="581"/>
      <c r="C12" s="584"/>
      <c r="D12" s="584"/>
      <c r="E12" s="584"/>
      <c r="F12" s="581"/>
      <c r="G12" s="581"/>
      <c r="H12" s="581"/>
      <c r="I12" s="54"/>
      <c r="J12" s="54"/>
      <c r="K12" s="596"/>
      <c r="L12" s="599"/>
      <c r="M12" s="601"/>
      <c r="N12" s="177"/>
      <c r="O12" s="603"/>
      <c r="P12" s="607"/>
      <c r="Q12" s="608"/>
    </row>
    <row r="13" spans="1:17" ht="13.5" customHeight="1" x14ac:dyDescent="0.2">
      <c r="A13" s="579"/>
      <c r="B13" s="581"/>
      <c r="C13" s="584"/>
      <c r="D13" s="584"/>
      <c r="E13" s="584"/>
      <c r="F13" s="581"/>
      <c r="G13" s="581"/>
      <c r="H13" s="581"/>
      <c r="I13" s="54"/>
      <c r="J13" s="54"/>
      <c r="K13" s="596"/>
      <c r="L13" s="599"/>
      <c r="M13" s="601"/>
      <c r="N13" s="177"/>
      <c r="O13" s="603"/>
      <c r="P13" s="607"/>
      <c r="Q13" s="608"/>
    </row>
    <row r="14" spans="1:17" ht="13.5" customHeight="1" x14ac:dyDescent="0.2">
      <c r="A14" s="579"/>
      <c r="B14" s="581"/>
      <c r="C14" s="584"/>
      <c r="D14" s="584"/>
      <c r="E14" s="584"/>
      <c r="F14" s="581"/>
      <c r="G14" s="581"/>
      <c r="H14" s="581"/>
      <c r="I14" s="54"/>
      <c r="J14" s="54"/>
      <c r="K14" s="596"/>
      <c r="L14" s="599"/>
      <c r="M14" s="601"/>
      <c r="N14" s="177"/>
      <c r="O14" s="603"/>
      <c r="P14" s="607"/>
      <c r="Q14" s="608"/>
    </row>
    <row r="15" spans="1:17" ht="13.5" customHeight="1" thickBot="1" x14ac:dyDescent="0.25">
      <c r="A15" s="580"/>
      <c r="B15" s="582"/>
      <c r="C15" s="585"/>
      <c r="D15" s="585"/>
      <c r="E15" s="585"/>
      <c r="F15" s="582"/>
      <c r="G15" s="582"/>
      <c r="H15" s="582"/>
      <c r="I15" s="54"/>
      <c r="J15" s="54"/>
      <c r="K15" s="597"/>
      <c r="L15" s="600"/>
      <c r="M15" s="602"/>
      <c r="N15" s="178"/>
      <c r="O15" s="604"/>
      <c r="P15" s="609"/>
      <c r="Q15" s="610"/>
    </row>
    <row r="16" spans="1:17" ht="13.5" customHeight="1" x14ac:dyDescent="0.2">
      <c r="A16" s="579">
        <v>2</v>
      </c>
      <c r="B16" s="581" t="s">
        <v>404</v>
      </c>
      <c r="C16" s="583" t="s">
        <v>342</v>
      </c>
      <c r="D16" s="583" t="s">
        <v>339</v>
      </c>
      <c r="E16" s="583" t="s">
        <v>365</v>
      </c>
      <c r="F16" s="581" t="s">
        <v>406</v>
      </c>
      <c r="G16" s="581" t="s">
        <v>411</v>
      </c>
      <c r="H16" s="581" t="s">
        <v>410</v>
      </c>
      <c r="I16" s="54"/>
      <c r="J16" s="54"/>
      <c r="K16" s="595">
        <v>42065</v>
      </c>
      <c r="L16" s="595">
        <v>42072</v>
      </c>
      <c r="M16" s="601"/>
      <c r="N16" s="177"/>
      <c r="O16" s="603"/>
      <c r="P16" s="605"/>
      <c r="Q16" s="606"/>
    </row>
    <row r="17" spans="1:17" ht="13.5" customHeight="1" x14ac:dyDescent="0.2">
      <c r="A17" s="579"/>
      <c r="B17" s="581"/>
      <c r="C17" s="584"/>
      <c r="D17" s="584"/>
      <c r="E17" s="584"/>
      <c r="F17" s="581"/>
      <c r="G17" s="581"/>
      <c r="H17" s="581"/>
      <c r="I17" s="54"/>
      <c r="J17" s="54"/>
      <c r="K17" s="596"/>
      <c r="L17" s="596"/>
      <c r="M17" s="601"/>
      <c r="N17" s="177"/>
      <c r="O17" s="603"/>
      <c r="P17" s="607"/>
      <c r="Q17" s="608"/>
    </row>
    <row r="18" spans="1:17" ht="13.5" customHeight="1" x14ac:dyDescent="0.2">
      <c r="A18" s="579"/>
      <c r="B18" s="581"/>
      <c r="C18" s="584"/>
      <c r="D18" s="584"/>
      <c r="E18" s="584"/>
      <c r="F18" s="581"/>
      <c r="G18" s="581"/>
      <c r="H18" s="581"/>
      <c r="I18" s="54"/>
      <c r="J18" s="54"/>
      <c r="K18" s="596"/>
      <c r="L18" s="596"/>
      <c r="M18" s="601"/>
      <c r="N18" s="177"/>
      <c r="O18" s="603"/>
      <c r="P18" s="607"/>
      <c r="Q18" s="608"/>
    </row>
    <row r="19" spans="1:17" ht="13.5" customHeight="1" x14ac:dyDescent="0.2">
      <c r="A19" s="579"/>
      <c r="B19" s="581"/>
      <c r="C19" s="584"/>
      <c r="D19" s="584"/>
      <c r="E19" s="584"/>
      <c r="F19" s="581"/>
      <c r="G19" s="581"/>
      <c r="H19" s="581"/>
      <c r="I19" s="54"/>
      <c r="J19" s="54"/>
      <c r="K19" s="596"/>
      <c r="L19" s="596"/>
      <c r="M19" s="601"/>
      <c r="N19" s="177"/>
      <c r="O19" s="603"/>
      <c r="P19" s="607"/>
      <c r="Q19" s="608"/>
    </row>
    <row r="20" spans="1:17" ht="13.5" customHeight="1" thickBot="1" x14ac:dyDescent="0.25">
      <c r="A20" s="580"/>
      <c r="B20" s="582"/>
      <c r="C20" s="585"/>
      <c r="D20" s="585"/>
      <c r="E20" s="585"/>
      <c r="F20" s="582"/>
      <c r="G20" s="582"/>
      <c r="H20" s="582"/>
      <c r="I20" s="54"/>
      <c r="J20" s="54"/>
      <c r="K20" s="597"/>
      <c r="L20" s="597"/>
      <c r="M20" s="602"/>
      <c r="N20" s="178"/>
      <c r="O20" s="604"/>
      <c r="P20" s="609"/>
      <c r="Q20" s="610"/>
    </row>
    <row r="21" spans="1:17" ht="13.5" customHeight="1" x14ac:dyDescent="0.2">
      <c r="A21" s="579">
        <v>3</v>
      </c>
      <c r="B21" s="581" t="s">
        <v>404</v>
      </c>
      <c r="C21" s="583" t="s">
        <v>342</v>
      </c>
      <c r="D21" s="583" t="s">
        <v>339</v>
      </c>
      <c r="E21" s="583" t="s">
        <v>351</v>
      </c>
      <c r="F21" s="581" t="s">
        <v>407</v>
      </c>
      <c r="G21" s="581" t="s">
        <v>412</v>
      </c>
      <c r="H21" s="581" t="s">
        <v>410</v>
      </c>
      <c r="I21" s="54"/>
      <c r="J21" s="54"/>
      <c r="K21" s="595">
        <v>42072</v>
      </c>
      <c r="L21" s="595">
        <v>42087</v>
      </c>
      <c r="M21" s="601"/>
      <c r="N21" s="177"/>
      <c r="O21" s="603"/>
      <c r="P21" s="605"/>
      <c r="Q21" s="606"/>
    </row>
    <row r="22" spans="1:17" ht="13.5" customHeight="1" x14ac:dyDescent="0.2">
      <c r="A22" s="579"/>
      <c r="B22" s="581"/>
      <c r="C22" s="584"/>
      <c r="D22" s="584"/>
      <c r="E22" s="584"/>
      <c r="F22" s="581"/>
      <c r="G22" s="581"/>
      <c r="H22" s="581"/>
      <c r="I22" s="54"/>
      <c r="J22" s="54"/>
      <c r="K22" s="596"/>
      <c r="L22" s="596"/>
      <c r="M22" s="601"/>
      <c r="N22" s="177"/>
      <c r="O22" s="603"/>
      <c r="P22" s="607"/>
      <c r="Q22" s="608"/>
    </row>
    <row r="23" spans="1:17" ht="13.5" customHeight="1" x14ac:dyDescent="0.2">
      <c r="A23" s="579"/>
      <c r="B23" s="581"/>
      <c r="C23" s="584"/>
      <c r="D23" s="584"/>
      <c r="E23" s="584"/>
      <c r="F23" s="581"/>
      <c r="G23" s="581"/>
      <c r="H23" s="581"/>
      <c r="I23" s="54"/>
      <c r="J23" s="54"/>
      <c r="K23" s="596"/>
      <c r="L23" s="596"/>
      <c r="M23" s="601"/>
      <c r="N23" s="177"/>
      <c r="O23" s="603"/>
      <c r="P23" s="607"/>
      <c r="Q23" s="608"/>
    </row>
    <row r="24" spans="1:17" ht="13.5" customHeight="1" x14ac:dyDescent="0.2">
      <c r="A24" s="579"/>
      <c r="B24" s="581"/>
      <c r="C24" s="584"/>
      <c r="D24" s="584"/>
      <c r="E24" s="584"/>
      <c r="F24" s="581"/>
      <c r="G24" s="581"/>
      <c r="H24" s="581"/>
      <c r="I24" s="54"/>
      <c r="J24" s="54"/>
      <c r="K24" s="596"/>
      <c r="L24" s="596"/>
      <c r="M24" s="601"/>
      <c r="N24" s="177"/>
      <c r="O24" s="603"/>
      <c r="P24" s="607"/>
      <c r="Q24" s="608"/>
    </row>
    <row r="25" spans="1:17" ht="13.5" customHeight="1" thickBot="1" x14ac:dyDescent="0.25">
      <c r="A25" s="580"/>
      <c r="B25" s="582"/>
      <c r="C25" s="585"/>
      <c r="D25" s="585"/>
      <c r="E25" s="585"/>
      <c r="F25" s="582"/>
      <c r="G25" s="582"/>
      <c r="H25" s="582"/>
      <c r="I25" s="54"/>
      <c r="J25" s="54"/>
      <c r="K25" s="597"/>
      <c r="L25" s="597"/>
      <c r="M25" s="602"/>
      <c r="N25" s="178"/>
      <c r="O25" s="604"/>
      <c r="P25" s="609"/>
      <c r="Q25" s="610"/>
    </row>
    <row r="26" spans="1:17" ht="13.5" customHeight="1" x14ac:dyDescent="0.2">
      <c r="A26" s="579">
        <v>4</v>
      </c>
      <c r="B26" s="581" t="s">
        <v>404</v>
      </c>
      <c r="C26" s="583" t="s">
        <v>342</v>
      </c>
      <c r="D26" s="583" t="s">
        <v>339</v>
      </c>
      <c r="E26" s="583" t="s">
        <v>365</v>
      </c>
      <c r="F26" s="581" t="s">
        <v>408</v>
      </c>
      <c r="G26" s="581" t="s">
        <v>413</v>
      </c>
      <c r="H26" s="581" t="s">
        <v>410</v>
      </c>
      <c r="I26" s="54"/>
      <c r="J26" s="54"/>
      <c r="K26" s="595">
        <v>42093</v>
      </c>
      <c r="L26" s="598">
        <v>42124</v>
      </c>
      <c r="M26" s="601"/>
      <c r="N26" s="177"/>
      <c r="O26" s="603"/>
      <c r="P26" s="605"/>
      <c r="Q26" s="606"/>
    </row>
    <row r="27" spans="1:17" ht="13.5" customHeight="1" x14ac:dyDescent="0.2">
      <c r="A27" s="579"/>
      <c r="B27" s="581"/>
      <c r="C27" s="584"/>
      <c r="D27" s="584"/>
      <c r="E27" s="584"/>
      <c r="F27" s="581"/>
      <c r="G27" s="581"/>
      <c r="H27" s="581"/>
      <c r="I27" s="54"/>
      <c r="J27" s="54"/>
      <c r="K27" s="596"/>
      <c r="L27" s="599"/>
      <c r="M27" s="601"/>
      <c r="N27" s="177"/>
      <c r="O27" s="603"/>
      <c r="P27" s="607"/>
      <c r="Q27" s="608"/>
    </row>
    <row r="28" spans="1:17" ht="13.5" customHeight="1" x14ac:dyDescent="0.2">
      <c r="A28" s="579"/>
      <c r="B28" s="581"/>
      <c r="C28" s="584"/>
      <c r="D28" s="584"/>
      <c r="E28" s="584"/>
      <c r="F28" s="581"/>
      <c r="G28" s="581"/>
      <c r="H28" s="581"/>
      <c r="I28" s="54"/>
      <c r="J28" s="54"/>
      <c r="K28" s="596"/>
      <c r="L28" s="599"/>
      <c r="M28" s="601"/>
      <c r="N28" s="177"/>
      <c r="O28" s="603"/>
      <c r="P28" s="607"/>
      <c r="Q28" s="608"/>
    </row>
    <row r="29" spans="1:17" ht="13.5" customHeight="1" x14ac:dyDescent="0.2">
      <c r="A29" s="579"/>
      <c r="B29" s="581"/>
      <c r="C29" s="584"/>
      <c r="D29" s="584"/>
      <c r="E29" s="584"/>
      <c r="F29" s="581"/>
      <c r="G29" s="581"/>
      <c r="H29" s="581"/>
      <c r="I29" s="54"/>
      <c r="J29" s="54"/>
      <c r="K29" s="596"/>
      <c r="L29" s="599"/>
      <c r="M29" s="601"/>
      <c r="N29" s="177"/>
      <c r="O29" s="603"/>
      <c r="P29" s="607"/>
      <c r="Q29" s="608"/>
    </row>
    <row r="30" spans="1:17" ht="13.5" customHeight="1" thickBot="1" x14ac:dyDescent="0.25">
      <c r="A30" s="580"/>
      <c r="B30" s="582"/>
      <c r="C30" s="585"/>
      <c r="D30" s="585"/>
      <c r="E30" s="585"/>
      <c r="F30" s="582"/>
      <c r="G30" s="582"/>
      <c r="H30" s="582"/>
      <c r="I30" s="54"/>
      <c r="J30" s="54"/>
      <c r="K30" s="597"/>
      <c r="L30" s="600"/>
      <c r="M30" s="602"/>
      <c r="N30" s="178"/>
      <c r="O30" s="604"/>
      <c r="P30" s="609"/>
      <c r="Q30" s="610"/>
    </row>
    <row r="31" spans="1:17" ht="13.5" customHeight="1" x14ac:dyDescent="0.2">
      <c r="A31" s="579">
        <v>5</v>
      </c>
      <c r="B31" s="619"/>
      <c r="C31" s="583"/>
      <c r="D31" s="583"/>
      <c r="E31" s="583"/>
      <c r="F31" s="581"/>
      <c r="G31" s="581"/>
      <c r="H31" s="581"/>
      <c r="I31" s="54"/>
      <c r="J31" s="54"/>
      <c r="K31" s="595"/>
      <c r="L31" s="598"/>
      <c r="M31" s="601"/>
      <c r="N31" s="177"/>
      <c r="O31" s="603"/>
      <c r="P31" s="605"/>
      <c r="Q31" s="606"/>
    </row>
    <row r="32" spans="1:17" ht="13.5" customHeight="1" x14ac:dyDescent="0.2">
      <c r="A32" s="579"/>
      <c r="B32" s="581"/>
      <c r="C32" s="584"/>
      <c r="D32" s="584"/>
      <c r="E32" s="584"/>
      <c r="F32" s="581"/>
      <c r="G32" s="581"/>
      <c r="H32" s="581"/>
      <c r="I32" s="54"/>
      <c r="J32" s="54"/>
      <c r="K32" s="596"/>
      <c r="L32" s="599"/>
      <c r="M32" s="601"/>
      <c r="N32" s="177"/>
      <c r="O32" s="603"/>
      <c r="P32" s="607"/>
      <c r="Q32" s="608"/>
    </row>
    <row r="33" spans="1:17" ht="13.5" customHeight="1" x14ac:dyDescent="0.2">
      <c r="A33" s="579"/>
      <c r="B33" s="581"/>
      <c r="C33" s="584"/>
      <c r="D33" s="584"/>
      <c r="E33" s="584"/>
      <c r="F33" s="581"/>
      <c r="G33" s="581"/>
      <c r="H33" s="581"/>
      <c r="I33" s="54"/>
      <c r="J33" s="54"/>
      <c r="K33" s="596"/>
      <c r="L33" s="599"/>
      <c r="M33" s="601"/>
      <c r="N33" s="177"/>
      <c r="O33" s="603"/>
      <c r="P33" s="607"/>
      <c r="Q33" s="608"/>
    </row>
    <row r="34" spans="1:17" ht="13.5" customHeight="1" x14ac:dyDescent="0.2">
      <c r="A34" s="579"/>
      <c r="B34" s="581"/>
      <c r="C34" s="584"/>
      <c r="D34" s="584"/>
      <c r="E34" s="584"/>
      <c r="F34" s="581"/>
      <c r="G34" s="581"/>
      <c r="H34" s="581"/>
      <c r="I34" s="54"/>
      <c r="J34" s="54"/>
      <c r="K34" s="596"/>
      <c r="L34" s="599"/>
      <c r="M34" s="601"/>
      <c r="N34" s="177"/>
      <c r="O34" s="603"/>
      <c r="P34" s="607"/>
      <c r="Q34" s="608"/>
    </row>
    <row r="35" spans="1:17" ht="13.5" customHeight="1" thickBot="1" x14ac:dyDescent="0.25">
      <c r="A35" s="580"/>
      <c r="B35" s="582"/>
      <c r="C35" s="585"/>
      <c r="D35" s="585"/>
      <c r="E35" s="585"/>
      <c r="F35" s="582"/>
      <c r="G35" s="582"/>
      <c r="H35" s="582"/>
      <c r="I35" s="54"/>
      <c r="J35" s="54"/>
      <c r="K35" s="597"/>
      <c r="L35" s="600"/>
      <c r="M35" s="602"/>
      <c r="N35" s="178"/>
      <c r="O35" s="604"/>
      <c r="P35" s="609"/>
      <c r="Q35" s="610"/>
    </row>
    <row r="36" spans="1:17" ht="13.5" customHeight="1" x14ac:dyDescent="0.2">
      <c r="A36" s="579">
        <v>6</v>
      </c>
      <c r="B36" s="619"/>
      <c r="C36" s="583"/>
      <c r="D36" s="583"/>
      <c r="E36" s="583"/>
      <c r="F36" s="581"/>
      <c r="G36" s="581"/>
      <c r="H36" s="581"/>
      <c r="I36" s="54"/>
      <c r="J36" s="54"/>
      <c r="K36" s="595"/>
      <c r="L36" s="598"/>
      <c r="M36" s="601"/>
      <c r="N36" s="177"/>
      <c r="O36" s="603"/>
      <c r="P36" s="605"/>
      <c r="Q36" s="606"/>
    </row>
    <row r="37" spans="1:17" ht="13.5" customHeight="1" x14ac:dyDescent="0.2">
      <c r="A37" s="579"/>
      <c r="B37" s="581"/>
      <c r="C37" s="584"/>
      <c r="D37" s="584"/>
      <c r="E37" s="584"/>
      <c r="F37" s="581"/>
      <c r="G37" s="581"/>
      <c r="H37" s="581"/>
      <c r="I37" s="54"/>
      <c r="J37" s="54"/>
      <c r="K37" s="596"/>
      <c r="L37" s="599"/>
      <c r="M37" s="601"/>
      <c r="N37" s="177"/>
      <c r="O37" s="603"/>
      <c r="P37" s="607"/>
      <c r="Q37" s="608"/>
    </row>
    <row r="38" spans="1:17" ht="13.5" customHeight="1" x14ac:dyDescent="0.2">
      <c r="A38" s="579"/>
      <c r="B38" s="581"/>
      <c r="C38" s="584"/>
      <c r="D38" s="584"/>
      <c r="E38" s="584"/>
      <c r="F38" s="581"/>
      <c r="G38" s="581"/>
      <c r="H38" s="581"/>
      <c r="I38" s="54"/>
      <c r="J38" s="54"/>
      <c r="K38" s="596"/>
      <c r="L38" s="599"/>
      <c r="M38" s="601"/>
      <c r="N38" s="177"/>
      <c r="O38" s="603"/>
      <c r="P38" s="607"/>
      <c r="Q38" s="608"/>
    </row>
    <row r="39" spans="1:17" ht="13.5" customHeight="1" x14ac:dyDescent="0.2">
      <c r="A39" s="579"/>
      <c r="B39" s="581"/>
      <c r="C39" s="584"/>
      <c r="D39" s="584"/>
      <c r="E39" s="584"/>
      <c r="F39" s="581"/>
      <c r="G39" s="581"/>
      <c r="H39" s="581"/>
      <c r="I39" s="54"/>
      <c r="J39" s="54"/>
      <c r="K39" s="596"/>
      <c r="L39" s="599"/>
      <c r="M39" s="601"/>
      <c r="N39" s="177"/>
      <c r="O39" s="603"/>
      <c r="P39" s="607"/>
      <c r="Q39" s="608"/>
    </row>
    <row r="40" spans="1:17" ht="13.5" customHeight="1" thickBot="1" x14ac:dyDescent="0.25">
      <c r="A40" s="580"/>
      <c r="B40" s="582"/>
      <c r="C40" s="585"/>
      <c r="D40" s="585"/>
      <c r="E40" s="585"/>
      <c r="F40" s="582"/>
      <c r="G40" s="582"/>
      <c r="H40" s="582"/>
      <c r="I40" s="67"/>
      <c r="J40" s="67"/>
      <c r="K40" s="597"/>
      <c r="L40" s="600"/>
      <c r="M40" s="602"/>
      <c r="N40" s="178"/>
      <c r="O40" s="604"/>
      <c r="P40" s="609"/>
      <c r="Q40" s="610"/>
    </row>
    <row r="41" spans="1:17" ht="13.5" customHeight="1" thickBot="1" x14ac:dyDescent="0.25">
      <c r="A41" s="620" t="s">
        <v>101</v>
      </c>
      <c r="B41" s="621"/>
      <c r="C41" s="621"/>
      <c r="D41" s="621"/>
      <c r="E41" s="621"/>
      <c r="F41" s="621"/>
      <c r="G41" s="621"/>
      <c r="H41" s="621"/>
      <c r="I41" s="621"/>
      <c r="J41" s="621"/>
      <c r="K41" s="621"/>
      <c r="L41" s="621"/>
      <c r="M41" s="588" t="s">
        <v>121</v>
      </c>
      <c r="N41" s="589"/>
      <c r="O41" s="589"/>
      <c r="P41" s="589"/>
      <c r="Q41" s="590"/>
    </row>
    <row r="42" spans="1:17" ht="36" customHeight="1" thickBot="1" x14ac:dyDescent="0.25">
      <c r="A42" s="90">
        <v>1</v>
      </c>
      <c r="B42" s="71"/>
      <c r="C42" s="52"/>
      <c r="D42" s="52"/>
      <c r="E42" s="53"/>
      <c r="F42" s="72"/>
      <c r="G42" s="72"/>
      <c r="H42" s="184"/>
      <c r="I42" s="54"/>
      <c r="J42" s="54"/>
      <c r="K42" s="73"/>
      <c r="L42" s="77"/>
      <c r="M42" s="79"/>
      <c r="N42" s="179"/>
      <c r="O42" s="74"/>
      <c r="P42" s="622"/>
      <c r="Q42" s="623"/>
    </row>
    <row r="43" spans="1:17" ht="36" customHeight="1" thickBot="1" x14ac:dyDescent="0.25">
      <c r="A43" s="123">
        <v>2</v>
      </c>
      <c r="B43" s="124"/>
      <c r="C43" s="121"/>
      <c r="D43" s="121"/>
      <c r="E43" s="122"/>
      <c r="F43" s="125"/>
      <c r="G43" s="125"/>
      <c r="H43" s="185"/>
      <c r="I43" s="54"/>
      <c r="J43" s="54"/>
      <c r="K43" s="126"/>
      <c r="L43" s="127"/>
      <c r="M43" s="128"/>
      <c r="N43" s="180"/>
      <c r="O43" s="129"/>
      <c r="P43" s="622"/>
      <c r="Q43" s="623"/>
    </row>
    <row r="44" spans="1:17" ht="36" customHeight="1" thickBot="1" x14ac:dyDescent="0.25">
      <c r="A44" s="131">
        <v>3</v>
      </c>
      <c r="B44" s="55"/>
      <c r="C44" s="49"/>
      <c r="D44" s="49"/>
      <c r="E44" s="132"/>
      <c r="F44" s="5"/>
      <c r="G44" s="5"/>
      <c r="H44" s="186"/>
      <c r="I44" s="95"/>
      <c r="J44" s="95"/>
      <c r="K44" s="5"/>
      <c r="L44" s="5"/>
      <c r="M44" s="133"/>
      <c r="N44" s="133"/>
      <c r="O44" s="133"/>
      <c r="P44" s="622"/>
      <c r="Q44" s="623"/>
    </row>
    <row r="45" spans="1:17" ht="36" customHeight="1" thickBot="1" x14ac:dyDescent="0.25">
      <c r="A45" s="130">
        <v>4</v>
      </c>
      <c r="B45" s="71"/>
      <c r="C45" s="52"/>
      <c r="D45" s="52"/>
      <c r="E45" s="53"/>
      <c r="F45" s="72"/>
      <c r="G45" s="72"/>
      <c r="H45" s="184"/>
      <c r="I45" s="54"/>
      <c r="J45" s="54"/>
      <c r="K45" s="72"/>
      <c r="L45" s="77"/>
      <c r="M45" s="80"/>
      <c r="N45" s="181"/>
      <c r="O45" s="75"/>
      <c r="P45" s="622"/>
      <c r="Q45" s="623"/>
    </row>
    <row r="46" spans="1:17" ht="36" customHeight="1" thickBot="1" x14ac:dyDescent="0.25">
      <c r="A46" s="91">
        <v>5</v>
      </c>
      <c r="B46" s="56"/>
      <c r="C46" s="50"/>
      <c r="D46" s="50"/>
      <c r="E46" s="51"/>
      <c r="F46" s="6"/>
      <c r="G46" s="6"/>
      <c r="H46" s="187"/>
      <c r="I46" s="54"/>
      <c r="J46" s="54"/>
      <c r="K46" s="6"/>
      <c r="L46" s="78"/>
      <c r="M46" s="81"/>
      <c r="N46" s="182"/>
      <c r="O46" s="76"/>
      <c r="P46" s="622"/>
      <c r="Q46" s="623"/>
    </row>
    <row r="47" spans="1:17" ht="6.75" customHeight="1" x14ac:dyDescent="0.2">
      <c r="A47" s="13"/>
      <c r="B47" s="28"/>
      <c r="C47" s="29"/>
      <c r="D47" s="29"/>
      <c r="E47" s="29"/>
      <c r="F47" s="30"/>
      <c r="G47" s="30"/>
      <c r="H47" s="30"/>
      <c r="I47" s="54"/>
      <c r="J47" s="54"/>
      <c r="K47" s="29"/>
      <c r="L47" s="29"/>
      <c r="M47" s="31"/>
      <c r="N47" s="31"/>
      <c r="O47" s="31"/>
      <c r="P47" s="29"/>
      <c r="Q47" s="63"/>
    </row>
    <row r="48" spans="1:17" ht="18" customHeight="1" x14ac:dyDescent="0.2">
      <c r="A48" s="13"/>
      <c r="B48" s="568" t="s">
        <v>88</v>
      </c>
      <c r="C48" s="627"/>
      <c r="D48" s="628" t="s">
        <v>414</v>
      </c>
      <c r="E48" s="629"/>
      <c r="F48" s="630"/>
      <c r="G48" s="631" t="s">
        <v>86</v>
      </c>
      <c r="H48" s="632"/>
      <c r="I48" s="54"/>
      <c r="J48" s="54"/>
      <c r="K48" s="633" t="s">
        <v>416</v>
      </c>
      <c r="L48" s="634"/>
      <c r="M48" s="634"/>
      <c r="N48" s="634"/>
      <c r="O48" s="635"/>
      <c r="P48" s="24"/>
      <c r="Q48" s="64"/>
    </row>
    <row r="49" spans="1:17" ht="3" customHeight="1" x14ac:dyDescent="0.2">
      <c r="A49" s="13"/>
      <c r="B49" s="33"/>
      <c r="C49" s="626"/>
      <c r="D49" s="626"/>
      <c r="E49" s="626"/>
      <c r="F49" s="32"/>
      <c r="G49" s="32"/>
      <c r="H49" s="32"/>
      <c r="I49" s="54"/>
      <c r="J49" s="54"/>
      <c r="K49" s="34"/>
      <c r="L49" s="34"/>
      <c r="M49" s="34"/>
      <c r="N49" s="34"/>
      <c r="O49" s="190"/>
      <c r="P49" s="34"/>
      <c r="Q49" s="65"/>
    </row>
    <row r="50" spans="1:17" ht="18" customHeight="1" x14ac:dyDescent="0.2">
      <c r="A50" s="35"/>
      <c r="B50" s="568" t="s">
        <v>89</v>
      </c>
      <c r="C50" s="627"/>
      <c r="D50" s="628" t="s">
        <v>415</v>
      </c>
      <c r="E50" s="629"/>
      <c r="F50" s="630"/>
      <c r="G50" s="631" t="s">
        <v>90</v>
      </c>
      <c r="H50" s="632"/>
      <c r="I50" s="54"/>
      <c r="J50" s="54"/>
      <c r="K50" s="633">
        <v>42034</v>
      </c>
      <c r="L50" s="634"/>
      <c r="M50" s="634"/>
      <c r="N50" s="634"/>
      <c r="O50" s="635"/>
      <c r="P50" s="24"/>
      <c r="Q50" s="66"/>
    </row>
    <row r="51" spans="1:17" ht="8.25" customHeight="1" thickBot="1" x14ac:dyDescent="0.25">
      <c r="A51" s="36"/>
      <c r="B51" s="37"/>
      <c r="C51" s="38"/>
      <c r="D51" s="39"/>
      <c r="E51" s="40"/>
      <c r="F51" s="636"/>
      <c r="G51" s="636"/>
      <c r="H51" s="41"/>
      <c r="I51" s="67"/>
      <c r="J51" s="67"/>
      <c r="K51" s="41"/>
      <c r="L51" s="41"/>
      <c r="M51" s="41"/>
      <c r="N51" s="41"/>
      <c r="O51" s="41"/>
      <c r="P51" s="41"/>
      <c r="Q51" s="42"/>
    </row>
    <row r="52" spans="1:17" ht="14.25" x14ac:dyDescent="0.2">
      <c r="A52" s="624"/>
      <c r="B52" s="625"/>
      <c r="C52" s="43"/>
      <c r="D52" s="24"/>
      <c r="E52" s="24"/>
      <c r="F52" s="44"/>
      <c r="G52" s="43"/>
      <c r="H52" s="44"/>
      <c r="K52" s="190"/>
      <c r="L52" s="190"/>
      <c r="M52" s="190"/>
      <c r="N52" s="190"/>
      <c r="O52" s="190"/>
      <c r="P52" s="190"/>
      <c r="Q52" s="190"/>
    </row>
    <row r="53" spans="1:17" ht="4.5" customHeight="1" x14ac:dyDescent="0.2"/>
    <row r="54" spans="1:17" x14ac:dyDescent="0.2"/>
    <row r="55" spans="1:17" x14ac:dyDescent="0.2"/>
    <row r="56" spans="1:17" x14ac:dyDescent="0.2"/>
    <row r="57" spans="1:17" x14ac:dyDescent="0.2"/>
    <row r="58" spans="1:17" x14ac:dyDescent="0.2"/>
    <row r="59" spans="1:17" x14ac:dyDescent="0.2"/>
    <row r="60" spans="1:17" x14ac:dyDescent="0.2"/>
    <row r="61" spans="1:17" x14ac:dyDescent="0.2"/>
    <row r="62" spans="1:17" x14ac:dyDescent="0.2"/>
    <row r="63" spans="1:17" x14ac:dyDescent="0.2"/>
    <row r="64" spans="1:1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sheetProtection password="ED43" sheet="1" objects="1" scenarios="1"/>
  <dataConsolidate/>
  <mergeCells count="116">
    <mergeCell ref="A2:Q2"/>
    <mergeCell ref="A4:B4"/>
    <mergeCell ref="C4:K4"/>
    <mergeCell ref="L4:M4"/>
    <mergeCell ref="A6:B6"/>
    <mergeCell ref="C6:D6"/>
    <mergeCell ref="F6:H6"/>
    <mergeCell ref="A11:A15"/>
    <mergeCell ref="B11:B15"/>
    <mergeCell ref="C11:C15"/>
    <mergeCell ref="D11:D15"/>
    <mergeCell ref="E11:E15"/>
    <mergeCell ref="F11:F15"/>
    <mergeCell ref="G11:G15"/>
    <mergeCell ref="A8:L8"/>
    <mergeCell ref="M8:Q8"/>
    <mergeCell ref="A9:A10"/>
    <mergeCell ref="B9:B10"/>
    <mergeCell ref="C9:C10"/>
    <mergeCell ref="D9:D10"/>
    <mergeCell ref="E9:E10"/>
    <mergeCell ref="F9:F10"/>
    <mergeCell ref="G9:G10"/>
    <mergeCell ref="H9:H10"/>
    <mergeCell ref="H11:H15"/>
    <mergeCell ref="K11:K15"/>
    <mergeCell ref="L11:L15"/>
    <mergeCell ref="M11:M15"/>
    <mergeCell ref="O11:O15"/>
    <mergeCell ref="P11:Q15"/>
    <mergeCell ref="K9:L9"/>
    <mergeCell ref="M9:O9"/>
    <mergeCell ref="P9:Q10"/>
    <mergeCell ref="P16:Q20"/>
    <mergeCell ref="A21:A25"/>
    <mergeCell ref="B21:B25"/>
    <mergeCell ref="C21:C25"/>
    <mergeCell ref="D21:D25"/>
    <mergeCell ref="E21:E25"/>
    <mergeCell ref="F21:F25"/>
    <mergeCell ref="G21:G25"/>
    <mergeCell ref="H21:H25"/>
    <mergeCell ref="K21:K25"/>
    <mergeCell ref="G16:G20"/>
    <mergeCell ref="H16:H20"/>
    <mergeCell ref="K16:K20"/>
    <mergeCell ref="L16:L20"/>
    <mergeCell ref="M16:M20"/>
    <mergeCell ref="O16:O20"/>
    <mergeCell ref="A16:A20"/>
    <mergeCell ref="B16:B20"/>
    <mergeCell ref="C16:C20"/>
    <mergeCell ref="D16:D20"/>
    <mergeCell ref="E16:E20"/>
    <mergeCell ref="F16:F20"/>
    <mergeCell ref="L21:L25"/>
    <mergeCell ref="M21:M25"/>
    <mergeCell ref="O21:O25"/>
    <mergeCell ref="P21:Q25"/>
    <mergeCell ref="A26:A30"/>
    <mergeCell ref="B26:B30"/>
    <mergeCell ref="C26:C30"/>
    <mergeCell ref="D26:D30"/>
    <mergeCell ref="E26:E30"/>
    <mergeCell ref="F26:F30"/>
    <mergeCell ref="P26:Q30"/>
    <mergeCell ref="G26:G30"/>
    <mergeCell ref="H26:H30"/>
    <mergeCell ref="K26:K30"/>
    <mergeCell ref="L26:L30"/>
    <mergeCell ref="M26:M30"/>
    <mergeCell ref="O26:O30"/>
    <mergeCell ref="L31:L35"/>
    <mergeCell ref="M31:M35"/>
    <mergeCell ref="O31:O35"/>
    <mergeCell ref="P31:Q35"/>
    <mergeCell ref="A36:A40"/>
    <mergeCell ref="B36:B40"/>
    <mergeCell ref="C36:C40"/>
    <mergeCell ref="D36:D40"/>
    <mergeCell ref="E36:E40"/>
    <mergeCell ref="F36:F40"/>
    <mergeCell ref="P36:Q40"/>
    <mergeCell ref="A31:A35"/>
    <mergeCell ref="B31:B35"/>
    <mergeCell ref="C31:C35"/>
    <mergeCell ref="D31:D35"/>
    <mergeCell ref="E31:E35"/>
    <mergeCell ref="F31:F35"/>
    <mergeCell ref="G31:G35"/>
    <mergeCell ref="H31:H35"/>
    <mergeCell ref="K31:K35"/>
    <mergeCell ref="A41:L41"/>
    <mergeCell ref="M41:Q41"/>
    <mergeCell ref="P42:Q42"/>
    <mergeCell ref="P43:Q43"/>
    <mergeCell ref="P44:Q44"/>
    <mergeCell ref="G36:G40"/>
    <mergeCell ref="H36:H40"/>
    <mergeCell ref="K36:K40"/>
    <mergeCell ref="L36:L40"/>
    <mergeCell ref="M36:M40"/>
    <mergeCell ref="O36:O40"/>
    <mergeCell ref="A52:B52"/>
    <mergeCell ref="C49:E49"/>
    <mergeCell ref="B50:C50"/>
    <mergeCell ref="D50:F50"/>
    <mergeCell ref="G50:H50"/>
    <mergeCell ref="K50:O50"/>
    <mergeCell ref="F51:G51"/>
    <mergeCell ref="P45:Q45"/>
    <mergeCell ref="P46:Q46"/>
    <mergeCell ref="B48:C48"/>
    <mergeCell ref="D48:F48"/>
    <mergeCell ref="G48:H48"/>
    <mergeCell ref="K48:O48"/>
  </mergeCells>
  <dataValidations count="12">
    <dataValidation type="list" allowBlank="1" showInputMessage="1" showErrorMessage="1" sqref="C6:D6">
      <formula1>departamentos</formula1>
    </dataValidation>
    <dataValidation type="list" allowBlank="1" showInputMessage="1" showErrorMessage="1" sqref="N4">
      <formula1>vigencia</formula1>
    </dataValidation>
    <dataValidation type="list" allowBlank="1" showInputMessage="1" showErrorMessage="1" sqref="N6">
      <formula1>nivel</formula1>
    </dataValidation>
    <dataValidation type="list" allowBlank="1" showDropDown="1" showErrorMessage="1" promptTitle="Departamento" prompt="Seleccione eldepartamenton de acuerdo a las opciones relacionadas." sqref="H7">
      <formula1>$D$154:$D$185</formula1>
    </dataValidation>
    <dataValidation type="list" allowBlank="1" showInputMessage="1" showErrorMessage="1" sqref="C42:C46 C11:C40">
      <formula1>clases</formula1>
    </dataValidation>
    <dataValidation type="list" allowBlank="1" showInputMessage="1" showErrorMessage="1" sqref="D42:D46 D11 D16 D21 D26 D31 D36">
      <formula1>Tipos</formula1>
    </dataValidation>
    <dataValidation showInputMessage="1" showErrorMessage="1" sqref="B42:B46 B11:B40"/>
    <dataValidation type="list" allowBlank="1" showInputMessage="1" showErrorMessage="1" sqref="E42:E46 E11 E16 E21 E26 E31 E36">
      <formula1>Administrativa</formula1>
    </dataValidation>
    <dataValidation operator="greaterThan" allowBlank="1" showInputMessage="1" showErrorMessage="1" sqref="M42:O46 M11:O40"/>
    <dataValidation type="date" operator="greaterThan" allowBlank="1" showInputMessage="1" showErrorMessage="1" sqref="K42:L46 K11 K36 K16 K21 K26 K31 L11:L40">
      <formula1>41275</formula1>
    </dataValidation>
    <dataValidation type="date" operator="greaterThanOrEqual" allowBlank="1" showInputMessage="1" showErrorMessage="1" sqref="Q50 K50">
      <formula1>41275</formula1>
    </dataValidation>
    <dataValidation type="list" allowBlank="1" showInputMessage="1" showErrorMessage="1" sqref="E42:E46 E11 E16 E21 E26 E31 E36">
      <formula1>INDIRECT($D11)</formula1>
    </dataValidation>
  </dataValidations>
  <pageMargins left="0.27559055118110237" right="0.19685039370078741" top="0.31496062992125984" bottom="0.47244094488188981" header="0.31496062992125984" footer="0.23622047244094491"/>
  <pageSetup paperSize="152" scale="6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topLeftCell="A7" zoomScale="70" zoomScaleNormal="70" workbookViewId="0">
      <selection activeCell="D15" sqref="D15"/>
    </sheetView>
  </sheetViews>
  <sheetFormatPr baseColWidth="10"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104" t="s">
        <v>46</v>
      </c>
      <c r="B1" s="104" t="s">
        <v>47</v>
      </c>
      <c r="C1" s="104" t="s">
        <v>48</v>
      </c>
      <c r="D1" s="104" t="s">
        <v>49</v>
      </c>
      <c r="E1" s="104" t="s">
        <v>50</v>
      </c>
      <c r="F1" s="104" t="s">
        <v>51</v>
      </c>
      <c r="G1" s="105" t="s">
        <v>325</v>
      </c>
      <c r="H1" s="104" t="s">
        <v>65</v>
      </c>
      <c r="I1" s="105" t="s">
        <v>338</v>
      </c>
      <c r="J1" s="105" t="s">
        <v>339</v>
      </c>
      <c r="K1" s="105" t="s">
        <v>341</v>
      </c>
      <c r="L1" s="104" t="s">
        <v>66</v>
      </c>
      <c r="M1" s="104" t="s">
        <v>52</v>
      </c>
      <c r="N1" s="104" t="s">
        <v>53</v>
      </c>
      <c r="O1" s="104" t="s">
        <v>56</v>
      </c>
      <c r="P1" s="105" t="s">
        <v>91</v>
      </c>
      <c r="Q1" s="105" t="s">
        <v>92</v>
      </c>
      <c r="R1" s="105"/>
      <c r="S1" s="105" t="s">
        <v>132</v>
      </c>
      <c r="T1" s="7"/>
      <c r="U1" s="7" t="s">
        <v>95</v>
      </c>
    </row>
    <row r="2" spans="1:21" ht="54" customHeight="1" x14ac:dyDescent="0.25">
      <c r="A2" s="98" t="s">
        <v>2</v>
      </c>
      <c r="B2" s="106" t="s">
        <v>133</v>
      </c>
      <c r="C2" s="100" t="s">
        <v>15</v>
      </c>
      <c r="D2" s="100" t="s">
        <v>376</v>
      </c>
      <c r="E2" s="100">
        <v>2013</v>
      </c>
      <c r="F2" s="134" t="s">
        <v>337</v>
      </c>
      <c r="G2" s="135" t="s">
        <v>338</v>
      </c>
      <c r="H2" s="3" t="s">
        <v>67</v>
      </c>
      <c r="I2" s="45" t="s">
        <v>343</v>
      </c>
      <c r="J2" s="119" t="s">
        <v>344</v>
      </c>
      <c r="K2" s="138" t="s">
        <v>75</v>
      </c>
      <c r="L2" s="92" t="s">
        <v>68</v>
      </c>
      <c r="M2" s="94" t="s">
        <v>57</v>
      </c>
      <c r="N2" s="94" t="s">
        <v>54</v>
      </c>
      <c r="O2" s="93">
        <v>5</v>
      </c>
      <c r="P2" s="95">
        <v>1</v>
      </c>
      <c r="Q2" s="3" t="s">
        <v>94</v>
      </c>
      <c r="R2" s="95">
        <v>1</v>
      </c>
      <c r="S2" s="95" t="e">
        <f>+#REF!</f>
        <v>#REF!</v>
      </c>
      <c r="T2" t="e">
        <f>+#REF!</f>
        <v>#REF!</v>
      </c>
      <c r="U2" t="e">
        <f>IF(T2="SI",S2,"")</f>
        <v>#REF!</v>
      </c>
    </row>
    <row r="3" spans="1:21" ht="31.5" customHeight="1" x14ac:dyDescent="0.25">
      <c r="A3" s="98" t="s">
        <v>3</v>
      </c>
      <c r="B3" s="106" t="s">
        <v>134</v>
      </c>
      <c r="C3" s="100" t="s">
        <v>16</v>
      </c>
      <c r="D3" s="100" t="s">
        <v>28</v>
      </c>
      <c r="E3" s="100">
        <v>2014</v>
      </c>
      <c r="F3" s="136" t="s">
        <v>130</v>
      </c>
      <c r="G3" s="135" t="s">
        <v>339</v>
      </c>
      <c r="H3" s="3" t="s">
        <v>68</v>
      </c>
      <c r="I3" s="45" t="s">
        <v>345</v>
      </c>
      <c r="J3" s="120" t="s">
        <v>346</v>
      </c>
      <c r="K3" s="139" t="s">
        <v>76</v>
      </c>
      <c r="L3" s="2" t="s">
        <v>69</v>
      </c>
      <c r="M3" s="3" t="s">
        <v>55</v>
      </c>
      <c r="N3" s="3" t="s">
        <v>55</v>
      </c>
      <c r="O3" s="45">
        <v>10</v>
      </c>
      <c r="P3" s="95">
        <v>2</v>
      </c>
      <c r="Q3" s="3" t="s">
        <v>93</v>
      </c>
      <c r="R3" s="95">
        <v>2</v>
      </c>
      <c r="S3" s="95" t="e">
        <f>+#REF!</f>
        <v>#REF!</v>
      </c>
      <c r="T3" t="e">
        <f>+#REF!</f>
        <v>#REF!</v>
      </c>
      <c r="U3" t="e">
        <f t="shared" ref="U3:U47" si="0">IF(T3="SI",S3,"")</f>
        <v>#REF!</v>
      </c>
    </row>
    <row r="4" spans="1:21" ht="38.25" x14ac:dyDescent="0.25">
      <c r="A4" s="98" t="s">
        <v>4</v>
      </c>
      <c r="B4" s="106" t="s">
        <v>135</v>
      </c>
      <c r="C4" s="95"/>
      <c r="D4" s="100" t="s">
        <v>17</v>
      </c>
      <c r="E4" s="100">
        <v>2015</v>
      </c>
      <c r="F4" s="137" t="s">
        <v>340</v>
      </c>
      <c r="G4" s="135" t="s">
        <v>341</v>
      </c>
      <c r="H4" s="3" t="s">
        <v>69</v>
      </c>
      <c r="I4" s="45" t="s">
        <v>347</v>
      </c>
      <c r="J4" s="119" t="s">
        <v>365</v>
      </c>
      <c r="K4" s="139" t="s">
        <v>110</v>
      </c>
      <c r="L4" s="2" t="s">
        <v>70</v>
      </c>
      <c r="M4" s="3"/>
      <c r="N4" s="3"/>
      <c r="O4" s="45">
        <v>15</v>
      </c>
      <c r="P4" s="95">
        <v>3</v>
      </c>
      <c r="Q4" s="95"/>
      <c r="R4" s="95">
        <v>3</v>
      </c>
      <c r="S4" s="95" t="e">
        <f>+#REF!</f>
        <v>#REF!</v>
      </c>
      <c r="T4" t="e">
        <f>+#REF!</f>
        <v>#REF!</v>
      </c>
      <c r="U4" t="e">
        <f t="shared" si="0"/>
        <v>#REF!</v>
      </c>
    </row>
    <row r="5" spans="1:21" ht="26.25" customHeight="1" x14ac:dyDescent="0.25">
      <c r="A5" s="98" t="s">
        <v>84</v>
      </c>
      <c r="B5" s="106" t="s">
        <v>136</v>
      </c>
      <c r="C5" s="95"/>
      <c r="D5" s="100" t="s">
        <v>25</v>
      </c>
      <c r="E5" s="100">
        <v>2016</v>
      </c>
      <c r="F5" s="137" t="s">
        <v>342</v>
      </c>
      <c r="G5" s="101"/>
      <c r="H5" s="3" t="s">
        <v>70</v>
      </c>
      <c r="I5" s="45" t="s">
        <v>348</v>
      </c>
      <c r="J5" s="119" t="s">
        <v>349</v>
      </c>
      <c r="K5" s="139" t="s">
        <v>367</v>
      </c>
      <c r="L5" s="2" t="s">
        <v>71</v>
      </c>
      <c r="O5" s="45">
        <v>20</v>
      </c>
      <c r="P5" s="95">
        <v>4</v>
      </c>
      <c r="Q5" s="95"/>
      <c r="R5" s="95">
        <v>4</v>
      </c>
      <c r="S5" s="95" t="e">
        <f>+#REF!</f>
        <v>#REF!</v>
      </c>
      <c r="T5" t="e">
        <f>+#REF!</f>
        <v>#REF!</v>
      </c>
      <c r="U5" t="e">
        <f t="shared" si="0"/>
        <v>#REF!</v>
      </c>
    </row>
    <row r="6" spans="1:21" ht="27" customHeight="1" x14ac:dyDescent="0.2">
      <c r="A6" s="95"/>
      <c r="B6" s="106" t="s">
        <v>6</v>
      </c>
      <c r="C6" s="95"/>
      <c r="D6" s="100" t="s">
        <v>20</v>
      </c>
      <c r="E6" s="100">
        <v>2017</v>
      </c>
      <c r="F6" s="95"/>
      <c r="G6" s="102"/>
      <c r="H6" s="3" t="s">
        <v>71</v>
      </c>
      <c r="I6" s="140" t="s">
        <v>81</v>
      </c>
      <c r="J6" s="119" t="s">
        <v>350</v>
      </c>
      <c r="K6" s="139" t="s">
        <v>78</v>
      </c>
      <c r="L6" s="2" t="s">
        <v>72</v>
      </c>
      <c r="O6" s="45">
        <v>25</v>
      </c>
      <c r="P6" s="95">
        <v>5</v>
      </c>
      <c r="Q6" s="95"/>
      <c r="R6" s="95">
        <v>5</v>
      </c>
      <c r="S6" s="95" t="e">
        <f>+#REF!</f>
        <v>#REF!</v>
      </c>
      <c r="T6" t="e">
        <f>+#REF!</f>
        <v>#REF!</v>
      </c>
      <c r="U6" t="e">
        <f t="shared" si="0"/>
        <v>#REF!</v>
      </c>
    </row>
    <row r="7" spans="1:21" ht="25.5" customHeight="1" thickBot="1" x14ac:dyDescent="0.25">
      <c r="A7" s="95"/>
      <c r="B7" s="106" t="s">
        <v>7</v>
      </c>
      <c r="C7" s="95"/>
      <c r="D7" s="100" t="s">
        <v>21</v>
      </c>
      <c r="E7" s="100">
        <v>2018</v>
      </c>
      <c r="F7" s="95"/>
      <c r="G7" s="101"/>
      <c r="H7" s="3" t="s">
        <v>72</v>
      </c>
      <c r="I7" s="117"/>
      <c r="J7" s="119" t="s">
        <v>351</v>
      </c>
      <c r="K7" s="141" t="s">
        <v>368</v>
      </c>
      <c r="L7" s="2" t="s">
        <v>99</v>
      </c>
      <c r="O7" s="45">
        <v>30</v>
      </c>
      <c r="P7" s="95">
        <v>6</v>
      </c>
      <c r="Q7" s="95"/>
      <c r="R7" s="95">
        <v>6</v>
      </c>
      <c r="S7" s="95" t="e">
        <f>+#REF!</f>
        <v>#REF!</v>
      </c>
      <c r="T7" t="e">
        <f>+#REF!</f>
        <v>#REF!</v>
      </c>
      <c r="U7" t="e">
        <f t="shared" si="0"/>
        <v>#REF!</v>
      </c>
    </row>
    <row r="8" spans="1:21" ht="58.5" customHeight="1" x14ac:dyDescent="0.2">
      <c r="A8" s="95"/>
      <c r="B8" s="106" t="s">
        <v>137</v>
      </c>
      <c r="C8" s="95"/>
      <c r="D8" s="100" t="s">
        <v>26</v>
      </c>
      <c r="E8" s="100">
        <v>2019</v>
      </c>
      <c r="F8" s="95"/>
      <c r="G8" s="101"/>
      <c r="H8" s="3" t="s">
        <v>99</v>
      </c>
      <c r="I8" s="97"/>
      <c r="J8" s="119" t="s">
        <v>375</v>
      </c>
      <c r="K8" s="142" t="s">
        <v>96</v>
      </c>
      <c r="L8" s="2" t="s">
        <v>73</v>
      </c>
      <c r="O8" s="45">
        <v>35</v>
      </c>
      <c r="P8" s="96" t="s">
        <v>104</v>
      </c>
      <c r="Q8" s="95"/>
      <c r="R8" s="95">
        <v>7</v>
      </c>
      <c r="S8" s="95" t="e">
        <f>+#REF!</f>
        <v>#REF!</v>
      </c>
      <c r="T8" t="e">
        <f>+#REF!</f>
        <v>#REF!</v>
      </c>
      <c r="U8" t="e">
        <f t="shared" si="0"/>
        <v>#REF!</v>
      </c>
    </row>
    <row r="9" spans="1:21" ht="28.5" customHeight="1" x14ac:dyDescent="0.2">
      <c r="A9" s="95"/>
      <c r="B9" s="106" t="s">
        <v>8</v>
      </c>
      <c r="C9" s="95"/>
      <c r="D9" s="100" t="s">
        <v>18</v>
      </c>
      <c r="E9" s="100">
        <v>2020</v>
      </c>
      <c r="F9" s="95"/>
      <c r="G9" s="101" t="s">
        <v>59</v>
      </c>
      <c r="H9" s="95"/>
      <c r="I9" s="117"/>
      <c r="J9" s="120"/>
      <c r="K9" s="143" t="s">
        <v>103</v>
      </c>
      <c r="L9" s="4"/>
      <c r="O9" s="45">
        <v>40</v>
      </c>
      <c r="P9" s="95"/>
      <c r="Q9" s="95"/>
      <c r="R9" s="95">
        <v>8</v>
      </c>
      <c r="S9" s="95" t="e">
        <f>+#REF!</f>
        <v>#REF!</v>
      </c>
      <c r="T9" t="e">
        <f>+#REF!</f>
        <v>#REF!</v>
      </c>
      <c r="U9" t="e">
        <f t="shared" si="0"/>
        <v>#REF!</v>
      </c>
    </row>
    <row r="10" spans="1:21" ht="24.75" customHeight="1" x14ac:dyDescent="0.2">
      <c r="A10" s="95"/>
      <c r="B10" s="106" t="s">
        <v>138</v>
      </c>
      <c r="C10" s="95"/>
      <c r="D10" s="100" t="s">
        <v>29</v>
      </c>
      <c r="E10" s="100">
        <v>2021</v>
      </c>
      <c r="F10" s="95"/>
      <c r="G10" s="3" t="s">
        <v>60</v>
      </c>
      <c r="H10" s="3"/>
      <c r="I10" s="117"/>
      <c r="K10" s="143" t="s">
        <v>97</v>
      </c>
      <c r="L10" s="46"/>
      <c r="O10" s="45">
        <v>45</v>
      </c>
      <c r="P10" s="95"/>
      <c r="Q10" s="95"/>
      <c r="R10" s="95">
        <v>9</v>
      </c>
      <c r="S10" s="95" t="e">
        <f>+#REF!</f>
        <v>#REF!</v>
      </c>
      <c r="T10" t="e">
        <f>+#REF!</f>
        <v>#REF!</v>
      </c>
      <c r="U10" t="e">
        <f t="shared" si="0"/>
        <v>#REF!</v>
      </c>
    </row>
    <row r="11" spans="1:21" ht="27.75" customHeight="1" x14ac:dyDescent="0.2">
      <c r="A11" s="95"/>
      <c r="B11" s="106" t="s">
        <v>9</v>
      </c>
      <c r="C11" s="95"/>
      <c r="D11" s="100" t="s">
        <v>27</v>
      </c>
      <c r="E11" s="100">
        <v>2022</v>
      </c>
      <c r="F11" s="95"/>
      <c r="G11" s="95"/>
      <c r="H11" s="95"/>
      <c r="I11" s="117"/>
      <c r="K11" s="143" t="s">
        <v>98</v>
      </c>
      <c r="O11" s="45">
        <v>50</v>
      </c>
      <c r="P11" s="95"/>
      <c r="Q11" s="95"/>
      <c r="R11" s="95">
        <v>10</v>
      </c>
      <c r="S11" s="95" t="e">
        <f>+#REF!</f>
        <v>#REF!</v>
      </c>
      <c r="T11" t="e">
        <f>+#REF!</f>
        <v>#REF!</v>
      </c>
      <c r="U11" t="e">
        <f t="shared" si="0"/>
        <v>#REF!</v>
      </c>
    </row>
    <row r="12" spans="1:21" ht="39" customHeight="1" x14ac:dyDescent="0.2">
      <c r="A12" s="95"/>
      <c r="B12" s="106" t="s">
        <v>139</v>
      </c>
      <c r="C12" s="95"/>
      <c r="D12" s="100" t="s">
        <v>30</v>
      </c>
      <c r="E12" s="183">
        <v>2024</v>
      </c>
      <c r="F12" s="95"/>
      <c r="G12" s="95"/>
      <c r="H12" s="95"/>
      <c r="I12" s="117"/>
      <c r="O12" s="45">
        <v>55</v>
      </c>
      <c r="P12" s="95"/>
      <c r="Q12" s="95"/>
      <c r="R12" s="95">
        <v>11</v>
      </c>
      <c r="S12" s="95" t="e">
        <f>+#REF!</f>
        <v>#REF!</v>
      </c>
      <c r="T12" t="e">
        <f>+#REF!</f>
        <v>#REF!</v>
      </c>
      <c r="U12" t="e">
        <f t="shared" si="0"/>
        <v>#REF!</v>
      </c>
    </row>
    <row r="13" spans="1:21" ht="31.5" x14ac:dyDescent="0.2">
      <c r="A13" s="95"/>
      <c r="B13" s="106" t="s">
        <v>140</v>
      </c>
      <c r="C13" s="95"/>
      <c r="D13" s="100" t="s">
        <v>380</v>
      </c>
      <c r="E13" s="100">
        <v>2025</v>
      </c>
      <c r="F13" s="95"/>
      <c r="G13" s="95"/>
      <c r="H13" s="95"/>
      <c r="I13" s="54"/>
      <c r="K13" s="47" t="s">
        <v>75</v>
      </c>
      <c r="O13" s="45">
        <v>70</v>
      </c>
      <c r="P13" s="95"/>
      <c r="Q13" s="95"/>
      <c r="R13" s="95">
        <v>12</v>
      </c>
      <c r="S13" s="95" t="e">
        <f>+#REF!</f>
        <v>#REF!</v>
      </c>
      <c r="T13" t="e">
        <f>+#REF!</f>
        <v>#REF!</v>
      </c>
      <c r="U13" t="e">
        <f t="shared" si="0"/>
        <v>#REF!</v>
      </c>
    </row>
    <row r="14" spans="1:21" ht="15.75" x14ac:dyDescent="0.2">
      <c r="A14" s="95"/>
      <c r="B14" s="106"/>
      <c r="C14" s="95"/>
      <c r="D14" s="100" t="s">
        <v>381</v>
      </c>
      <c r="E14" s="100"/>
      <c r="F14" s="95"/>
      <c r="G14" s="95"/>
      <c r="H14" s="95"/>
      <c r="I14" s="54"/>
      <c r="K14" s="47"/>
      <c r="O14" s="45"/>
      <c r="P14" s="95"/>
      <c r="Q14" s="95"/>
      <c r="R14" s="95"/>
      <c r="S14" s="95"/>
    </row>
    <row r="15" spans="1:21" ht="31.5" x14ac:dyDescent="0.2">
      <c r="A15" s="95"/>
      <c r="B15" s="106" t="s">
        <v>141</v>
      </c>
      <c r="C15" s="95"/>
      <c r="D15" s="100" t="s">
        <v>22</v>
      </c>
      <c r="E15" s="95"/>
      <c r="F15" s="95"/>
      <c r="G15" s="95"/>
      <c r="H15" s="95"/>
      <c r="I15" s="54"/>
      <c r="K15" s="47" t="s">
        <v>76</v>
      </c>
      <c r="O15" s="45">
        <v>75</v>
      </c>
      <c r="P15" s="95"/>
      <c r="Q15" s="95"/>
      <c r="R15" s="95">
        <v>13</v>
      </c>
      <c r="S15" s="95" t="e">
        <f>+#REF!</f>
        <v>#REF!</v>
      </c>
      <c r="T15" t="e">
        <f>+#REF!</f>
        <v>#REF!</v>
      </c>
      <c r="U15" t="e">
        <f t="shared" si="0"/>
        <v>#REF!</v>
      </c>
    </row>
    <row r="16" spans="1:21" ht="27.75" customHeight="1" x14ac:dyDescent="0.2">
      <c r="A16" s="95"/>
      <c r="B16" s="106" t="s">
        <v>142</v>
      </c>
      <c r="C16" s="95"/>
      <c r="D16" s="100" t="s">
        <v>37</v>
      </c>
      <c r="E16" s="95"/>
      <c r="F16" s="95"/>
      <c r="G16" s="95"/>
      <c r="H16" s="95"/>
      <c r="I16" s="54"/>
      <c r="K16" s="47" t="s">
        <v>102</v>
      </c>
      <c r="O16" s="45">
        <v>80</v>
      </c>
      <c r="P16" s="95"/>
      <c r="Q16" s="95"/>
      <c r="R16" s="95">
        <v>14</v>
      </c>
      <c r="S16" s="95" t="e">
        <f>+#REF!</f>
        <v>#REF!</v>
      </c>
      <c r="T16" t="e">
        <f>+#REF!</f>
        <v>#REF!</v>
      </c>
      <c r="U16" t="e">
        <f t="shared" si="0"/>
        <v>#REF!</v>
      </c>
    </row>
    <row r="17" spans="1:21" ht="25.5" x14ac:dyDescent="0.2">
      <c r="A17" s="95"/>
      <c r="B17" s="106" t="s">
        <v>143</v>
      </c>
      <c r="C17" s="95"/>
      <c r="D17" s="100" t="s">
        <v>31</v>
      </c>
      <c r="E17" s="95"/>
      <c r="F17" s="95"/>
      <c r="G17" s="95"/>
      <c r="H17" s="95"/>
      <c r="I17" s="54"/>
      <c r="K17" s="47" t="s">
        <v>77</v>
      </c>
      <c r="O17" s="45">
        <v>85</v>
      </c>
      <c r="P17" s="95"/>
      <c r="Q17" s="95"/>
      <c r="R17" s="95">
        <v>15</v>
      </c>
      <c r="S17" s="95" t="e">
        <f>+#REF!</f>
        <v>#REF!</v>
      </c>
      <c r="T17" t="e">
        <f>+#REF!</f>
        <v>#REF!</v>
      </c>
      <c r="U17" t="e">
        <f t="shared" si="0"/>
        <v>#REF!</v>
      </c>
    </row>
    <row r="18" spans="1:21" ht="15.75" x14ac:dyDescent="0.2">
      <c r="A18" s="95"/>
      <c r="B18" s="106" t="s">
        <v>10</v>
      </c>
      <c r="C18" s="95"/>
      <c r="D18" s="100" t="s">
        <v>32</v>
      </c>
      <c r="E18" s="95"/>
      <c r="F18" s="95"/>
      <c r="G18" s="95"/>
      <c r="H18" s="95"/>
      <c r="I18" s="54"/>
      <c r="K18" s="47" t="s">
        <v>78</v>
      </c>
      <c r="O18" s="45">
        <v>90</v>
      </c>
      <c r="P18" s="95"/>
      <c r="Q18" s="95"/>
      <c r="R18" s="95">
        <v>16</v>
      </c>
      <c r="S18" s="95" t="e">
        <f>+#REF!</f>
        <v>#REF!</v>
      </c>
      <c r="T18" t="e">
        <f>+#REF!</f>
        <v>#REF!</v>
      </c>
      <c r="U18" t="e">
        <f t="shared" si="0"/>
        <v>#REF!</v>
      </c>
    </row>
    <row r="19" spans="1:21" ht="15.75" x14ac:dyDescent="0.2">
      <c r="A19" s="95"/>
      <c r="B19" s="106" t="s">
        <v>11</v>
      </c>
      <c r="C19" s="95"/>
      <c r="D19" s="100" t="s">
        <v>43</v>
      </c>
      <c r="E19" s="95"/>
      <c r="F19" s="95"/>
      <c r="G19" s="95"/>
      <c r="H19" s="95"/>
      <c r="I19" s="54"/>
      <c r="K19" s="47" t="s">
        <v>79</v>
      </c>
      <c r="O19" s="45">
        <v>95</v>
      </c>
      <c r="P19" s="95"/>
      <c r="Q19" s="95"/>
      <c r="R19" s="95">
        <v>17</v>
      </c>
      <c r="S19" s="95" t="e">
        <f>+#REF!</f>
        <v>#REF!</v>
      </c>
      <c r="T19" t="e">
        <f>+#REF!</f>
        <v>#REF!</v>
      </c>
      <c r="U19" t="e">
        <f t="shared" si="0"/>
        <v>#REF!</v>
      </c>
    </row>
    <row r="20" spans="1:21" ht="16.5" thickBot="1" x14ac:dyDescent="0.25">
      <c r="A20" s="95"/>
      <c r="B20" s="106" t="s">
        <v>144</v>
      </c>
      <c r="C20" s="95"/>
      <c r="D20" s="100" t="s">
        <v>40</v>
      </c>
      <c r="E20" s="95"/>
      <c r="F20" s="95"/>
      <c r="G20" s="95"/>
      <c r="H20" s="95"/>
      <c r="I20" s="54"/>
      <c r="K20" s="48" t="s">
        <v>80</v>
      </c>
      <c r="O20" s="45">
        <v>100</v>
      </c>
      <c r="P20" s="95"/>
      <c r="Q20" s="95"/>
      <c r="R20" s="95">
        <v>18</v>
      </c>
      <c r="S20" s="95" t="e">
        <f>+#REF!</f>
        <v>#REF!</v>
      </c>
      <c r="T20" t="e">
        <f>+#REF!</f>
        <v>#REF!</v>
      </c>
      <c r="U20" t="e">
        <f t="shared" si="0"/>
        <v>#REF!</v>
      </c>
    </row>
    <row r="21" spans="1:21" ht="15.75" x14ac:dyDescent="0.2">
      <c r="A21" s="95"/>
      <c r="B21" s="106" t="s">
        <v>12</v>
      </c>
      <c r="C21" s="95"/>
      <c r="D21" s="100" t="s">
        <v>41</v>
      </c>
      <c r="E21" s="95"/>
      <c r="F21" s="95"/>
      <c r="G21" s="95"/>
      <c r="H21" s="95"/>
      <c r="I21" s="54"/>
      <c r="P21" s="95"/>
      <c r="Q21" s="95"/>
      <c r="R21" s="95">
        <v>19</v>
      </c>
      <c r="S21" s="95" t="e">
        <f>+#REF!</f>
        <v>#REF!</v>
      </c>
      <c r="T21" t="e">
        <f>+#REF!</f>
        <v>#REF!</v>
      </c>
      <c r="U21" t="e">
        <f t="shared" si="0"/>
        <v>#REF!</v>
      </c>
    </row>
    <row r="22" spans="1:21" ht="15.75" x14ac:dyDescent="0.2">
      <c r="A22" s="95"/>
      <c r="B22" s="106" t="s">
        <v>145</v>
      </c>
      <c r="C22" s="95"/>
      <c r="D22" s="100" t="s">
        <v>38</v>
      </c>
      <c r="E22" s="95"/>
      <c r="F22" s="95"/>
      <c r="G22" s="95"/>
      <c r="H22" s="95"/>
      <c r="I22" s="54"/>
      <c r="P22" s="95"/>
      <c r="Q22" s="95"/>
      <c r="R22" s="95">
        <v>20</v>
      </c>
      <c r="S22" s="95" t="e">
        <f>+#REF!</f>
        <v>#REF!</v>
      </c>
      <c r="T22" t="e">
        <f>+#REF!</f>
        <v>#REF!</v>
      </c>
      <c r="U22" t="e">
        <f t="shared" si="0"/>
        <v>#REF!</v>
      </c>
    </row>
    <row r="23" spans="1:21" ht="31.5" x14ac:dyDescent="0.2">
      <c r="A23" s="95"/>
      <c r="B23" s="106" t="s">
        <v>146</v>
      </c>
      <c r="C23" s="107"/>
      <c r="D23" s="100" t="s">
        <v>33</v>
      </c>
      <c r="E23" s="95"/>
      <c r="F23" s="95"/>
      <c r="G23" s="95"/>
      <c r="H23" s="95"/>
      <c r="I23" s="54"/>
      <c r="P23" s="95"/>
      <c r="Q23" s="95"/>
      <c r="R23" s="95">
        <v>21</v>
      </c>
      <c r="S23" s="95" t="e">
        <f>+#REF!</f>
        <v>#REF!</v>
      </c>
      <c r="T23" t="e">
        <f>+#REF!</f>
        <v>#REF!</v>
      </c>
      <c r="U23" t="e">
        <f t="shared" si="0"/>
        <v>#REF!</v>
      </c>
    </row>
    <row r="24" spans="1:21" ht="15.75" x14ac:dyDescent="0.2">
      <c r="A24" s="95"/>
      <c r="B24" s="106" t="s">
        <v>13</v>
      </c>
      <c r="C24" s="107"/>
      <c r="D24" s="100" t="s">
        <v>1</v>
      </c>
      <c r="E24" s="95"/>
      <c r="F24" s="95"/>
      <c r="G24" s="95"/>
      <c r="H24" s="95"/>
      <c r="I24" s="54"/>
      <c r="P24" s="95"/>
      <c r="Q24" s="95"/>
      <c r="R24" s="95">
        <v>22</v>
      </c>
      <c r="S24" s="95" t="e">
        <f>+#REF!</f>
        <v>#REF!</v>
      </c>
      <c r="T24" t="e">
        <f>+#REF!</f>
        <v>#REF!</v>
      </c>
      <c r="U24" t="e">
        <f t="shared" si="0"/>
        <v>#REF!</v>
      </c>
    </row>
    <row r="25" spans="1:21" ht="15.75" x14ac:dyDescent="0.2">
      <c r="A25" s="95"/>
      <c r="B25" s="106" t="s">
        <v>14</v>
      </c>
      <c r="C25" s="107"/>
      <c r="D25" s="100" t="s">
        <v>34</v>
      </c>
      <c r="E25" s="95"/>
      <c r="F25" s="95"/>
      <c r="G25" s="95"/>
      <c r="H25" s="95"/>
      <c r="I25" s="54"/>
      <c r="P25" s="95"/>
      <c r="Q25" s="95"/>
      <c r="R25" s="95">
        <v>23</v>
      </c>
      <c r="S25" s="95" t="e">
        <f>+#REF!</f>
        <v>#REF!</v>
      </c>
      <c r="T25" t="e">
        <f>+#REF!</f>
        <v>#REF!</v>
      </c>
      <c r="U25" t="e">
        <f t="shared" si="0"/>
        <v>#REF!</v>
      </c>
    </row>
    <row r="26" spans="1:21" ht="15.75" x14ac:dyDescent="0.2">
      <c r="A26" s="95"/>
      <c r="B26" s="106" t="s">
        <v>147</v>
      </c>
      <c r="C26" s="107"/>
      <c r="D26" s="100" t="s">
        <v>35</v>
      </c>
      <c r="E26" s="95"/>
      <c r="F26" s="95"/>
      <c r="G26" s="95"/>
      <c r="H26" s="95"/>
      <c r="I26" s="54"/>
      <c r="P26" s="95"/>
      <c r="Q26" s="95"/>
      <c r="R26" s="95">
        <v>24</v>
      </c>
      <c r="S26" s="95" t="e">
        <f>+#REF!</f>
        <v>#REF!</v>
      </c>
      <c r="T26" t="e">
        <f>+#REF!</f>
        <v>#REF!</v>
      </c>
      <c r="U26" t="e">
        <f t="shared" si="0"/>
        <v>#REF!</v>
      </c>
    </row>
    <row r="27" spans="1:21" x14ac:dyDescent="0.2">
      <c r="A27" s="95"/>
      <c r="B27" s="95"/>
      <c r="C27" s="107"/>
      <c r="D27" s="100" t="s">
        <v>19</v>
      </c>
      <c r="E27" s="95"/>
      <c r="F27" s="95"/>
      <c r="G27" s="95"/>
      <c r="H27" s="95"/>
      <c r="I27" s="54"/>
      <c r="P27" s="95"/>
      <c r="Q27" s="95"/>
      <c r="R27" s="95">
        <v>25</v>
      </c>
      <c r="S27" s="95" t="e">
        <f>+#REF!</f>
        <v>#REF!</v>
      </c>
      <c r="T27" t="e">
        <f>+#REF!</f>
        <v>#REF!</v>
      </c>
      <c r="U27" t="e">
        <f t="shared" si="0"/>
        <v>#REF!</v>
      </c>
    </row>
    <row r="28" spans="1:21" ht="15" x14ac:dyDescent="0.2">
      <c r="A28" s="95"/>
      <c r="B28" s="99" t="s">
        <v>5</v>
      </c>
      <c r="C28" s="107"/>
      <c r="D28" s="100" t="s">
        <v>23</v>
      </c>
      <c r="E28" s="95"/>
      <c r="F28" s="95"/>
      <c r="G28" s="95"/>
      <c r="H28" s="95"/>
      <c r="I28" s="54"/>
      <c r="P28" s="95"/>
      <c r="Q28" s="95"/>
      <c r="R28" s="95">
        <v>26</v>
      </c>
      <c r="S28" s="95" t="e">
        <f>+#REF!</f>
        <v>#REF!</v>
      </c>
      <c r="T28" t="e">
        <f>+#REF!</f>
        <v>#REF!</v>
      </c>
      <c r="U28" t="e">
        <f t="shared" si="0"/>
        <v>#REF!</v>
      </c>
    </row>
    <row r="29" spans="1:21" x14ac:dyDescent="0.2">
      <c r="A29" s="95"/>
      <c r="B29" s="95"/>
      <c r="C29" s="107"/>
      <c r="D29" s="100" t="s">
        <v>42</v>
      </c>
      <c r="E29" s="95"/>
      <c r="F29" s="95"/>
      <c r="G29" s="95"/>
      <c r="H29" s="95"/>
      <c r="I29" s="54"/>
      <c r="P29" s="95"/>
      <c r="Q29" s="95"/>
      <c r="R29" s="95">
        <v>27</v>
      </c>
      <c r="S29" s="95" t="e">
        <f>+#REF!</f>
        <v>#REF!</v>
      </c>
      <c r="T29" t="e">
        <f>+#REF!</f>
        <v>#REF!</v>
      </c>
      <c r="U29" t="e">
        <f t="shared" si="0"/>
        <v>#REF!</v>
      </c>
    </row>
    <row r="30" spans="1:21" x14ac:dyDescent="0.2">
      <c r="A30" s="95"/>
      <c r="B30" s="95"/>
      <c r="C30" s="107"/>
      <c r="D30" s="100" t="s">
        <v>24</v>
      </c>
      <c r="E30" s="95"/>
      <c r="F30" s="95"/>
      <c r="G30" s="95"/>
      <c r="H30" s="95"/>
      <c r="I30" s="54"/>
      <c r="P30" s="95"/>
      <c r="Q30" s="95"/>
      <c r="R30" s="95">
        <v>28</v>
      </c>
      <c r="S30" s="95" t="e">
        <f>+#REF!</f>
        <v>#REF!</v>
      </c>
      <c r="T30" t="e">
        <f>+#REF!</f>
        <v>#REF!</v>
      </c>
      <c r="U30" t="e">
        <f t="shared" si="0"/>
        <v>#REF!</v>
      </c>
    </row>
    <row r="31" spans="1:21" x14ac:dyDescent="0.2">
      <c r="A31" s="95"/>
      <c r="B31" s="95"/>
      <c r="C31" s="107"/>
      <c r="D31" s="100" t="s">
        <v>44</v>
      </c>
      <c r="E31" s="95"/>
      <c r="F31" s="95"/>
      <c r="G31" s="95"/>
      <c r="H31" s="95"/>
      <c r="I31" s="54"/>
      <c r="P31" s="95"/>
      <c r="Q31" s="95"/>
      <c r="R31" s="95">
        <v>29</v>
      </c>
      <c r="S31" s="95" t="e">
        <f>+#REF!</f>
        <v>#REF!</v>
      </c>
      <c r="T31" t="e">
        <f>+#REF!</f>
        <v>#REF!</v>
      </c>
      <c r="U31" t="e">
        <f t="shared" si="0"/>
        <v>#REF!</v>
      </c>
    </row>
    <row r="32" spans="1:21" x14ac:dyDescent="0.2">
      <c r="A32" s="95"/>
      <c r="B32" s="95"/>
      <c r="C32" s="107"/>
      <c r="D32" s="100" t="s">
        <v>36</v>
      </c>
      <c r="E32" s="95"/>
      <c r="F32" s="95"/>
      <c r="G32" s="95"/>
      <c r="H32" s="95"/>
      <c r="I32" s="54"/>
      <c r="P32" s="95"/>
      <c r="Q32" s="95"/>
      <c r="R32" s="95">
        <v>30</v>
      </c>
      <c r="S32" s="95" t="e">
        <f>+#REF!</f>
        <v>#REF!</v>
      </c>
      <c r="T32" t="e">
        <f>+#REF!</f>
        <v>#REF!</v>
      </c>
      <c r="U32" t="e">
        <f t="shared" si="0"/>
        <v>#REF!</v>
      </c>
    </row>
    <row r="33" spans="1:21" x14ac:dyDescent="0.2">
      <c r="A33" s="95"/>
      <c r="B33" s="95"/>
      <c r="C33" s="107"/>
      <c r="D33" s="100" t="s">
        <v>63</v>
      </c>
      <c r="E33" s="95"/>
      <c r="F33" s="95"/>
      <c r="G33" s="95"/>
      <c r="H33" s="95"/>
      <c r="I33" s="54"/>
      <c r="P33" s="95"/>
      <c r="Q33" s="95"/>
      <c r="R33" s="95">
        <v>31</v>
      </c>
      <c r="S33" s="95" t="e">
        <f>+#REF!</f>
        <v>#REF!</v>
      </c>
      <c r="T33" t="e">
        <f>+#REF!</f>
        <v>#REF!</v>
      </c>
      <c r="U33" t="e">
        <f t="shared" si="0"/>
        <v>#REF!</v>
      </c>
    </row>
    <row r="34" spans="1:21" x14ac:dyDescent="0.2">
      <c r="A34" s="95"/>
      <c r="B34" s="95"/>
      <c r="C34" s="107"/>
      <c r="D34" s="100" t="s">
        <v>39</v>
      </c>
      <c r="E34" s="95"/>
      <c r="F34" s="95"/>
      <c r="G34" s="95"/>
      <c r="H34" s="95"/>
      <c r="I34" s="54"/>
      <c r="P34" s="95"/>
      <c r="Q34" s="95"/>
      <c r="R34" s="95">
        <v>32</v>
      </c>
      <c r="S34" s="95" t="e">
        <f>+#REF!</f>
        <v>#REF!</v>
      </c>
      <c r="T34" t="e">
        <f>+#REF!</f>
        <v>#REF!</v>
      </c>
      <c r="U34" t="e">
        <f t="shared" si="0"/>
        <v>#REF!</v>
      </c>
    </row>
    <row r="35" spans="1:21" x14ac:dyDescent="0.2">
      <c r="A35" s="95"/>
      <c r="B35" s="95"/>
      <c r="C35" s="107"/>
      <c r="D35" s="100" t="s">
        <v>45</v>
      </c>
      <c r="E35" s="95"/>
      <c r="F35" s="95"/>
      <c r="G35" s="95"/>
      <c r="H35" s="95"/>
      <c r="P35" s="95"/>
      <c r="Q35" s="95"/>
      <c r="R35" s="95">
        <v>33</v>
      </c>
      <c r="S35" s="95" t="e">
        <f>+#REF!</f>
        <v>#REF!</v>
      </c>
      <c r="T35" t="e">
        <f>+#REF!</f>
        <v>#REF!</v>
      </c>
      <c r="U35" t="e">
        <f t="shared" si="0"/>
        <v>#REF!</v>
      </c>
    </row>
    <row r="36" spans="1:21" x14ac:dyDescent="0.2">
      <c r="D36" s="100"/>
      <c r="P36" s="95"/>
      <c r="Q36" s="95"/>
      <c r="R36" s="95">
        <v>34</v>
      </c>
      <c r="S36" s="95" t="e">
        <f>+#REF!</f>
        <v>#REF!</v>
      </c>
      <c r="T36" t="e">
        <f>+#REF!</f>
        <v>#REF!</v>
      </c>
      <c r="U36" t="e">
        <f t="shared" si="0"/>
        <v>#REF!</v>
      </c>
    </row>
    <row r="37" spans="1:21" x14ac:dyDescent="0.2">
      <c r="P37" s="95"/>
      <c r="Q37" s="95"/>
      <c r="R37" s="95">
        <v>35</v>
      </c>
      <c r="S37" s="95" t="e">
        <f>+#REF!</f>
        <v>#REF!</v>
      </c>
      <c r="T37" t="e">
        <f>+#REF!</f>
        <v>#REF!</v>
      </c>
      <c r="U37" t="e">
        <f t="shared" si="0"/>
        <v>#REF!</v>
      </c>
    </row>
    <row r="38" spans="1:21" x14ac:dyDescent="0.2">
      <c r="P38" s="95"/>
      <c r="Q38" s="95"/>
      <c r="R38" s="95">
        <v>36</v>
      </c>
      <c r="S38" s="95" t="e">
        <f>+#REF!</f>
        <v>#REF!</v>
      </c>
      <c r="T38" t="e">
        <f>+#REF!</f>
        <v>#REF!</v>
      </c>
      <c r="U38" t="e">
        <f t="shared" si="0"/>
        <v>#REF!</v>
      </c>
    </row>
    <row r="39" spans="1:21" x14ac:dyDescent="0.2">
      <c r="P39" s="95"/>
      <c r="Q39" s="95"/>
      <c r="R39" s="95">
        <v>37</v>
      </c>
      <c r="S39" s="95" t="e">
        <f>+#REF!</f>
        <v>#REF!</v>
      </c>
      <c r="T39" t="e">
        <f>+#REF!</f>
        <v>#REF!</v>
      </c>
      <c r="U39" t="e">
        <f t="shared" si="0"/>
        <v>#REF!</v>
      </c>
    </row>
    <row r="40" spans="1:21" x14ac:dyDescent="0.2">
      <c r="P40" s="95"/>
      <c r="Q40" s="95"/>
      <c r="R40" s="95">
        <v>38</v>
      </c>
      <c r="S40" s="95" t="e">
        <f>+#REF!</f>
        <v>#REF!</v>
      </c>
      <c r="T40" t="e">
        <f>+#REF!</f>
        <v>#REF!</v>
      </c>
      <c r="U40" t="e">
        <f t="shared" si="0"/>
        <v>#REF!</v>
      </c>
    </row>
    <row r="41" spans="1:21" x14ac:dyDescent="0.2">
      <c r="P41" s="95"/>
      <c r="Q41" s="95"/>
      <c r="R41" s="95">
        <v>39</v>
      </c>
      <c r="S41" s="95" t="e">
        <f>+#REF!</f>
        <v>#REF!</v>
      </c>
      <c r="T41" t="e">
        <f>+#REF!</f>
        <v>#REF!</v>
      </c>
      <c r="U41" t="e">
        <f t="shared" si="0"/>
        <v>#REF!</v>
      </c>
    </row>
    <row r="42" spans="1:21" x14ac:dyDescent="0.2">
      <c r="P42" s="95"/>
      <c r="Q42" s="95"/>
      <c r="R42" s="95">
        <v>40</v>
      </c>
      <c r="S42" s="95" t="e">
        <f>+#REF!</f>
        <v>#REF!</v>
      </c>
      <c r="T42" t="e">
        <f>+#REF!</f>
        <v>#REF!</v>
      </c>
      <c r="U42" t="e">
        <f t="shared" si="0"/>
        <v>#REF!</v>
      </c>
    </row>
    <row r="43" spans="1:21" ht="25.5" customHeight="1" x14ac:dyDescent="0.2">
      <c r="P43" s="95"/>
      <c r="Q43" s="95"/>
      <c r="R43" s="95">
        <v>41</v>
      </c>
      <c r="S43" s="95" t="e">
        <f>+#REF!</f>
        <v>#REF!</v>
      </c>
      <c r="T43" t="e">
        <f>+#REF!</f>
        <v>#REF!</v>
      </c>
      <c r="U43" t="e">
        <f t="shared" si="0"/>
        <v>#REF!</v>
      </c>
    </row>
    <row r="44" spans="1:21" x14ac:dyDescent="0.2">
      <c r="P44" s="95"/>
      <c r="Q44" s="95"/>
      <c r="R44" s="95">
        <v>42</v>
      </c>
      <c r="S44" s="95" t="e">
        <f>+#REF!</f>
        <v>#REF!</v>
      </c>
      <c r="T44" t="e">
        <f>+#REF!</f>
        <v>#REF!</v>
      </c>
      <c r="U44" t="e">
        <f t="shared" si="0"/>
        <v>#REF!</v>
      </c>
    </row>
    <row r="45" spans="1:21" x14ac:dyDescent="0.2">
      <c r="P45" s="95"/>
      <c r="Q45" s="95"/>
      <c r="R45" s="95">
        <v>43</v>
      </c>
      <c r="S45" s="95" t="e">
        <f>+#REF!</f>
        <v>#REF!</v>
      </c>
      <c r="T45" t="e">
        <f>+#REF!</f>
        <v>#REF!</v>
      </c>
      <c r="U45" t="e">
        <f t="shared" si="0"/>
        <v>#REF!</v>
      </c>
    </row>
    <row r="46" spans="1:21" x14ac:dyDescent="0.2">
      <c r="P46" s="95"/>
      <c r="Q46" s="95"/>
      <c r="R46" s="95">
        <v>44</v>
      </c>
      <c r="S46" s="95" t="e">
        <f>+#REF!</f>
        <v>#REF!</v>
      </c>
      <c r="T46" t="e">
        <f>+#REF!</f>
        <v>#REF!</v>
      </c>
      <c r="U46" t="e">
        <f t="shared" si="0"/>
        <v>#REF!</v>
      </c>
    </row>
    <row r="47" spans="1:21" x14ac:dyDescent="0.2">
      <c r="P47" s="95"/>
      <c r="Q47" s="95"/>
      <c r="R47" s="95">
        <v>45</v>
      </c>
      <c r="S47" s="95" t="e">
        <f>+#REF!</f>
        <v>#REF!</v>
      </c>
      <c r="T47" t="e">
        <f>+#REF!</f>
        <v>#REF!</v>
      </c>
      <c r="U47" t="e">
        <f t="shared" si="0"/>
        <v>#REF!</v>
      </c>
    </row>
    <row r="48" spans="1:21" x14ac:dyDescent="0.2">
      <c r="P48" s="95"/>
      <c r="Q48" s="95"/>
      <c r="R48" s="95">
        <v>46</v>
      </c>
      <c r="S48" s="95" t="e">
        <f>+#REF!</f>
        <v>#REF!</v>
      </c>
      <c r="T48" t="e">
        <f>+#REF!</f>
        <v>#REF!</v>
      </c>
      <c r="U48" t="e">
        <f t="shared" ref="U48:U79" si="1">IF(T48="SI",S48,"")</f>
        <v>#REF!</v>
      </c>
    </row>
    <row r="49" spans="16:21" x14ac:dyDescent="0.2">
      <c r="P49" s="95"/>
      <c r="Q49" s="95"/>
      <c r="R49" s="95">
        <v>47</v>
      </c>
      <c r="S49" s="95" t="e">
        <f>+#REF!</f>
        <v>#REF!</v>
      </c>
      <c r="T49" t="e">
        <f>+#REF!</f>
        <v>#REF!</v>
      </c>
      <c r="U49" t="e">
        <f t="shared" si="1"/>
        <v>#REF!</v>
      </c>
    </row>
    <row r="50" spans="16:21" x14ac:dyDescent="0.2">
      <c r="P50" s="95"/>
      <c r="Q50" s="95"/>
      <c r="R50" s="95">
        <v>48</v>
      </c>
      <c r="S50" s="95" t="e">
        <f>+#REF!</f>
        <v>#REF!</v>
      </c>
      <c r="T50" t="e">
        <f>+#REF!</f>
        <v>#REF!</v>
      </c>
      <c r="U50" t="e">
        <f t="shared" si="1"/>
        <v>#REF!</v>
      </c>
    </row>
    <row r="51" spans="16:21" x14ac:dyDescent="0.2">
      <c r="P51" s="95"/>
      <c r="Q51" s="95"/>
      <c r="R51" s="95">
        <v>49</v>
      </c>
      <c r="S51" s="95" t="e">
        <f>+#REF!</f>
        <v>#REF!</v>
      </c>
      <c r="T51" t="e">
        <f>+#REF!</f>
        <v>#REF!</v>
      </c>
      <c r="U51" t="e">
        <f t="shared" si="1"/>
        <v>#REF!</v>
      </c>
    </row>
    <row r="52" spans="16:21" x14ac:dyDescent="0.2">
      <c r="P52" s="95"/>
      <c r="Q52" s="95"/>
      <c r="R52" s="95">
        <v>50</v>
      </c>
      <c r="S52" s="95" t="e">
        <f>+#REF!</f>
        <v>#REF!</v>
      </c>
      <c r="T52" t="e">
        <f>+#REF!</f>
        <v>#REF!</v>
      </c>
      <c r="U52" t="e">
        <f t="shared" si="1"/>
        <v>#REF!</v>
      </c>
    </row>
    <row r="53" spans="16:21" x14ac:dyDescent="0.2">
      <c r="P53" s="95"/>
      <c r="Q53" s="95"/>
      <c r="R53" s="95">
        <v>51</v>
      </c>
      <c r="S53" s="95" t="e">
        <f>+#REF!</f>
        <v>#REF!</v>
      </c>
      <c r="T53" t="e">
        <f>+#REF!</f>
        <v>#REF!</v>
      </c>
      <c r="U53" t="e">
        <f t="shared" si="1"/>
        <v>#REF!</v>
      </c>
    </row>
    <row r="54" spans="16:21" x14ac:dyDescent="0.2">
      <c r="P54" s="95"/>
      <c r="Q54" s="95"/>
      <c r="R54" s="95">
        <v>52</v>
      </c>
      <c r="S54" s="95" t="e">
        <f>+#REF!</f>
        <v>#REF!</v>
      </c>
      <c r="T54" t="e">
        <f>+#REF!</f>
        <v>#REF!</v>
      </c>
      <c r="U54" t="e">
        <f t="shared" si="1"/>
        <v>#REF!</v>
      </c>
    </row>
    <row r="55" spans="16:21" x14ac:dyDescent="0.2">
      <c r="P55" s="95"/>
      <c r="Q55" s="95"/>
      <c r="R55" s="95">
        <v>53</v>
      </c>
      <c r="S55" s="95" t="e">
        <f>+#REF!</f>
        <v>#REF!</v>
      </c>
      <c r="T55" t="e">
        <f>+#REF!</f>
        <v>#REF!</v>
      </c>
      <c r="U55" t="e">
        <f t="shared" si="1"/>
        <v>#REF!</v>
      </c>
    </row>
    <row r="56" spans="16:21" x14ac:dyDescent="0.2">
      <c r="P56" s="95"/>
      <c r="Q56" s="95"/>
      <c r="R56" s="95">
        <v>54</v>
      </c>
      <c r="S56" s="95" t="e">
        <f>+#REF!</f>
        <v>#REF!</v>
      </c>
      <c r="T56" t="e">
        <f>+#REF!</f>
        <v>#REF!</v>
      </c>
      <c r="U56" t="e">
        <f t="shared" si="1"/>
        <v>#REF!</v>
      </c>
    </row>
    <row r="57" spans="16:21" x14ac:dyDescent="0.2">
      <c r="P57" s="95"/>
      <c r="Q57" s="95"/>
      <c r="R57" s="95">
        <v>55</v>
      </c>
      <c r="S57" s="95" t="e">
        <f>+#REF!</f>
        <v>#REF!</v>
      </c>
      <c r="T57" t="e">
        <f>+#REF!</f>
        <v>#REF!</v>
      </c>
      <c r="U57" t="e">
        <f t="shared" si="1"/>
        <v>#REF!</v>
      </c>
    </row>
    <row r="58" spans="16:21" x14ac:dyDescent="0.2">
      <c r="P58" s="95"/>
      <c r="Q58" s="95"/>
      <c r="R58" s="95">
        <v>56</v>
      </c>
      <c r="S58" s="95" t="e">
        <f>+#REF!</f>
        <v>#REF!</v>
      </c>
      <c r="T58" t="e">
        <f>+#REF!</f>
        <v>#REF!</v>
      </c>
      <c r="U58" t="e">
        <f t="shared" si="1"/>
        <v>#REF!</v>
      </c>
    </row>
    <row r="59" spans="16:21" x14ac:dyDescent="0.2">
      <c r="P59" s="95"/>
      <c r="Q59" s="95"/>
      <c r="R59" s="95">
        <v>57</v>
      </c>
      <c r="S59" s="95" t="e">
        <f>+#REF!</f>
        <v>#REF!</v>
      </c>
      <c r="T59" t="e">
        <f>+#REF!</f>
        <v>#REF!</v>
      </c>
      <c r="U59" t="e">
        <f t="shared" si="1"/>
        <v>#REF!</v>
      </c>
    </row>
    <row r="60" spans="16:21" x14ac:dyDescent="0.2">
      <c r="P60" s="95"/>
      <c r="Q60" s="95"/>
      <c r="R60" s="95">
        <v>58</v>
      </c>
      <c r="S60" s="95" t="e">
        <f>+#REF!</f>
        <v>#REF!</v>
      </c>
      <c r="T60" t="e">
        <f>+#REF!</f>
        <v>#REF!</v>
      </c>
      <c r="U60" t="e">
        <f t="shared" si="1"/>
        <v>#REF!</v>
      </c>
    </row>
    <row r="61" spans="16:21" x14ac:dyDescent="0.2">
      <c r="P61" s="95"/>
      <c r="Q61" s="95"/>
      <c r="R61" s="95">
        <v>59</v>
      </c>
      <c r="S61" s="95" t="e">
        <f>+#REF!</f>
        <v>#REF!</v>
      </c>
      <c r="T61" t="e">
        <f>+#REF!</f>
        <v>#REF!</v>
      </c>
      <c r="U61" t="e">
        <f t="shared" si="1"/>
        <v>#REF!</v>
      </c>
    </row>
    <row r="62" spans="16:21" x14ac:dyDescent="0.2">
      <c r="P62" s="95"/>
      <c r="Q62" s="95"/>
      <c r="R62" s="95">
        <v>60</v>
      </c>
      <c r="S62" s="95" t="e">
        <f>+#REF!</f>
        <v>#REF!</v>
      </c>
      <c r="T62" t="e">
        <f>+#REF!</f>
        <v>#REF!</v>
      </c>
      <c r="U62" t="e">
        <f t="shared" si="1"/>
        <v>#REF!</v>
      </c>
    </row>
    <row r="63" spans="16:21" x14ac:dyDescent="0.2">
      <c r="P63" s="95"/>
      <c r="Q63" s="95"/>
      <c r="R63" s="95">
        <v>61</v>
      </c>
      <c r="S63" s="95" t="e">
        <f>+#REF!</f>
        <v>#REF!</v>
      </c>
      <c r="T63" t="e">
        <f>+#REF!</f>
        <v>#REF!</v>
      </c>
      <c r="U63" t="e">
        <f t="shared" si="1"/>
        <v>#REF!</v>
      </c>
    </row>
    <row r="64" spans="16:21" x14ac:dyDescent="0.2">
      <c r="P64" s="95"/>
      <c r="Q64" s="95"/>
      <c r="R64" s="95">
        <v>62</v>
      </c>
      <c r="S64" s="95" t="e">
        <f>+#REF!</f>
        <v>#REF!</v>
      </c>
      <c r="T64" t="e">
        <f>+#REF!</f>
        <v>#REF!</v>
      </c>
      <c r="U64" t="e">
        <f t="shared" si="1"/>
        <v>#REF!</v>
      </c>
    </row>
    <row r="65" spans="16:21" x14ac:dyDescent="0.2">
      <c r="P65" s="95"/>
      <c r="Q65" s="95"/>
      <c r="R65" s="95">
        <v>63</v>
      </c>
      <c r="S65" s="95" t="e">
        <f>+#REF!</f>
        <v>#REF!</v>
      </c>
      <c r="T65" t="e">
        <f>+#REF!</f>
        <v>#REF!</v>
      </c>
      <c r="U65" t="e">
        <f t="shared" si="1"/>
        <v>#REF!</v>
      </c>
    </row>
    <row r="66" spans="16:21" x14ac:dyDescent="0.2">
      <c r="P66" s="95"/>
      <c r="Q66" s="95"/>
      <c r="R66" s="95">
        <v>64</v>
      </c>
      <c r="S66" s="95" t="e">
        <f>+#REF!</f>
        <v>#REF!</v>
      </c>
      <c r="T66" t="e">
        <f>+#REF!</f>
        <v>#REF!</v>
      </c>
      <c r="U66" t="e">
        <f t="shared" si="1"/>
        <v>#REF!</v>
      </c>
    </row>
    <row r="67" spans="16:21" x14ac:dyDescent="0.2">
      <c r="P67" s="95"/>
      <c r="Q67" s="95"/>
      <c r="R67" s="95">
        <v>65</v>
      </c>
      <c r="S67" s="95" t="e">
        <f>+#REF!</f>
        <v>#REF!</v>
      </c>
      <c r="T67" t="e">
        <f>+#REF!</f>
        <v>#REF!</v>
      </c>
      <c r="U67" t="e">
        <f t="shared" si="1"/>
        <v>#REF!</v>
      </c>
    </row>
    <row r="68" spans="16:21" x14ac:dyDescent="0.2">
      <c r="P68" s="95"/>
      <c r="Q68" s="95"/>
      <c r="R68" s="95">
        <v>66</v>
      </c>
      <c r="S68" s="95" t="e">
        <f>+#REF!</f>
        <v>#REF!</v>
      </c>
      <c r="T68" t="e">
        <f>+#REF!</f>
        <v>#REF!</v>
      </c>
      <c r="U68" t="e">
        <f t="shared" si="1"/>
        <v>#REF!</v>
      </c>
    </row>
    <row r="69" spans="16:21" x14ac:dyDescent="0.2">
      <c r="P69" s="95"/>
      <c r="Q69" s="95"/>
      <c r="R69" s="95">
        <v>67</v>
      </c>
      <c r="S69" s="95" t="e">
        <f>+#REF!</f>
        <v>#REF!</v>
      </c>
      <c r="T69" t="e">
        <f>+#REF!</f>
        <v>#REF!</v>
      </c>
      <c r="U69" t="e">
        <f t="shared" si="1"/>
        <v>#REF!</v>
      </c>
    </row>
    <row r="70" spans="16:21" x14ac:dyDescent="0.2">
      <c r="P70" s="95"/>
      <c r="Q70" s="95"/>
      <c r="R70" s="95">
        <v>68</v>
      </c>
      <c r="S70" s="95" t="e">
        <f>+#REF!</f>
        <v>#REF!</v>
      </c>
      <c r="T70" t="e">
        <f>+#REF!</f>
        <v>#REF!</v>
      </c>
      <c r="U70" t="e">
        <f t="shared" si="1"/>
        <v>#REF!</v>
      </c>
    </row>
    <row r="71" spans="16:21" x14ac:dyDescent="0.2">
      <c r="P71" s="95"/>
      <c r="Q71" s="95"/>
      <c r="R71" s="95">
        <v>69</v>
      </c>
      <c r="S71" s="95" t="e">
        <f>+#REF!</f>
        <v>#REF!</v>
      </c>
      <c r="T71" t="e">
        <f>+#REF!</f>
        <v>#REF!</v>
      </c>
      <c r="U71" t="e">
        <f t="shared" si="1"/>
        <v>#REF!</v>
      </c>
    </row>
    <row r="72" spans="16:21" x14ac:dyDescent="0.2">
      <c r="P72" s="95"/>
      <c r="Q72" s="95"/>
      <c r="R72" s="95">
        <v>70</v>
      </c>
      <c r="S72" s="95" t="e">
        <f>+#REF!</f>
        <v>#REF!</v>
      </c>
      <c r="T72" t="e">
        <f>+#REF!</f>
        <v>#REF!</v>
      </c>
      <c r="U72" t="e">
        <f t="shared" si="1"/>
        <v>#REF!</v>
      </c>
    </row>
    <row r="73" spans="16:21" x14ac:dyDescent="0.2">
      <c r="P73" s="95"/>
      <c r="Q73" s="95"/>
      <c r="R73" s="95">
        <v>71</v>
      </c>
      <c r="S73" s="95" t="e">
        <f>+#REF!</f>
        <v>#REF!</v>
      </c>
      <c r="T73" t="e">
        <f>+#REF!</f>
        <v>#REF!</v>
      </c>
      <c r="U73" t="e">
        <f t="shared" si="1"/>
        <v>#REF!</v>
      </c>
    </row>
    <row r="74" spans="16:21" x14ac:dyDescent="0.2">
      <c r="P74" s="95"/>
      <c r="Q74" s="95"/>
      <c r="R74" s="95">
        <v>72</v>
      </c>
      <c r="S74" s="95" t="e">
        <f>+#REF!</f>
        <v>#REF!</v>
      </c>
      <c r="T74" t="e">
        <f>+#REF!</f>
        <v>#REF!</v>
      </c>
      <c r="U74" t="e">
        <f t="shared" si="1"/>
        <v>#REF!</v>
      </c>
    </row>
    <row r="75" spans="16:21" x14ac:dyDescent="0.2">
      <c r="P75" s="95"/>
      <c r="Q75" s="95"/>
      <c r="R75" s="95">
        <v>73</v>
      </c>
      <c r="S75" s="95" t="e">
        <f>+#REF!</f>
        <v>#REF!</v>
      </c>
      <c r="T75" t="e">
        <f>+#REF!</f>
        <v>#REF!</v>
      </c>
      <c r="U75" t="e">
        <f t="shared" si="1"/>
        <v>#REF!</v>
      </c>
    </row>
    <row r="76" spans="16:21" x14ac:dyDescent="0.2">
      <c r="P76" s="95"/>
      <c r="Q76" s="95"/>
      <c r="R76" s="95">
        <v>74</v>
      </c>
      <c r="S76" s="95" t="e">
        <f>+#REF!</f>
        <v>#REF!</v>
      </c>
      <c r="T76" t="e">
        <f>+#REF!</f>
        <v>#REF!</v>
      </c>
      <c r="U76" t="e">
        <f t="shared" si="1"/>
        <v>#REF!</v>
      </c>
    </row>
    <row r="77" spans="16:21" x14ac:dyDescent="0.2">
      <c r="P77" s="95"/>
      <c r="Q77" s="95"/>
      <c r="R77" s="95">
        <v>75</v>
      </c>
      <c r="S77" s="95" t="e">
        <f>+#REF!</f>
        <v>#REF!</v>
      </c>
      <c r="T77" t="e">
        <f>+#REF!</f>
        <v>#REF!</v>
      </c>
      <c r="U77" t="e">
        <f t="shared" si="1"/>
        <v>#REF!</v>
      </c>
    </row>
    <row r="78" spans="16:21" x14ac:dyDescent="0.2">
      <c r="P78" s="95"/>
      <c r="Q78" s="95"/>
      <c r="R78" s="95">
        <v>76</v>
      </c>
      <c r="S78" s="95" t="e">
        <f>+#REF!</f>
        <v>#REF!</v>
      </c>
      <c r="T78" t="e">
        <f>+#REF!</f>
        <v>#REF!</v>
      </c>
      <c r="U78" t="e">
        <f t="shared" si="1"/>
        <v>#REF!</v>
      </c>
    </row>
    <row r="79" spans="16:21" x14ac:dyDescent="0.2">
      <c r="P79" s="95"/>
      <c r="Q79" s="95"/>
      <c r="R79" s="95">
        <v>77</v>
      </c>
      <c r="S79" s="95" t="e">
        <f>+#REF!</f>
        <v>#REF!</v>
      </c>
      <c r="T79" t="e">
        <f>+#REF!</f>
        <v>#REF!</v>
      </c>
      <c r="U79" t="e">
        <f t="shared" si="1"/>
        <v>#REF!</v>
      </c>
    </row>
    <row r="80" spans="16:21" x14ac:dyDescent="0.2">
      <c r="P80" s="95"/>
      <c r="Q80" s="95"/>
      <c r="R80" s="95">
        <v>78</v>
      </c>
      <c r="S80" s="95" t="e">
        <f>+#REF!</f>
        <v>#REF!</v>
      </c>
      <c r="T80" t="e">
        <f>+#REF!</f>
        <v>#REF!</v>
      </c>
      <c r="U80" t="e">
        <f t="shared" ref="U80:U111" si="2">IF(T80="SI",S80,"")</f>
        <v>#REF!</v>
      </c>
    </row>
    <row r="81" spans="16:21" x14ac:dyDescent="0.2">
      <c r="P81" s="95"/>
      <c r="Q81" s="95"/>
      <c r="R81" s="95">
        <v>79</v>
      </c>
      <c r="S81" s="95" t="e">
        <f>+#REF!</f>
        <v>#REF!</v>
      </c>
      <c r="T81" t="e">
        <f>+#REF!</f>
        <v>#REF!</v>
      </c>
      <c r="U81" t="e">
        <f t="shared" si="2"/>
        <v>#REF!</v>
      </c>
    </row>
    <row r="82" spans="16:21" x14ac:dyDescent="0.2">
      <c r="P82" s="95"/>
      <c r="Q82" s="95"/>
      <c r="R82" s="95">
        <v>80</v>
      </c>
      <c r="S82" s="95" t="e">
        <f>+#REF!</f>
        <v>#REF!</v>
      </c>
      <c r="T82" t="e">
        <f>+#REF!</f>
        <v>#REF!</v>
      </c>
      <c r="U82" t="e">
        <f t="shared" si="2"/>
        <v>#REF!</v>
      </c>
    </row>
    <row r="83" spans="16:21" x14ac:dyDescent="0.2">
      <c r="P83" s="95"/>
      <c r="Q83" s="95"/>
      <c r="R83" s="95">
        <v>81</v>
      </c>
      <c r="S83" s="95" t="e">
        <f>+#REF!</f>
        <v>#REF!</v>
      </c>
      <c r="T83" t="e">
        <f>+#REF!</f>
        <v>#REF!</v>
      </c>
      <c r="U83" t="e">
        <f t="shared" si="2"/>
        <v>#REF!</v>
      </c>
    </row>
    <row r="84" spans="16:21" x14ac:dyDescent="0.2">
      <c r="P84" s="95"/>
      <c r="Q84" s="95"/>
      <c r="R84" s="95">
        <v>82</v>
      </c>
      <c r="S84" s="95" t="e">
        <f>+#REF!</f>
        <v>#REF!</v>
      </c>
      <c r="T84" t="e">
        <f>+#REF!</f>
        <v>#REF!</v>
      </c>
      <c r="U84" t="e">
        <f t="shared" si="2"/>
        <v>#REF!</v>
      </c>
    </row>
    <row r="85" spans="16:21" x14ac:dyDescent="0.2">
      <c r="P85" s="95"/>
      <c r="Q85" s="95"/>
      <c r="R85" s="95">
        <v>83</v>
      </c>
      <c r="S85" s="95" t="e">
        <f>+#REF!</f>
        <v>#REF!</v>
      </c>
      <c r="T85" t="e">
        <f>+#REF!</f>
        <v>#REF!</v>
      </c>
      <c r="U85" t="e">
        <f t="shared" si="2"/>
        <v>#REF!</v>
      </c>
    </row>
    <row r="86" spans="16:21" x14ac:dyDescent="0.2">
      <c r="P86" s="95"/>
      <c r="Q86" s="95"/>
      <c r="R86" s="95">
        <v>84</v>
      </c>
      <c r="S86" s="95" t="e">
        <f>+#REF!</f>
        <v>#REF!</v>
      </c>
      <c r="T86" t="e">
        <f>+#REF!</f>
        <v>#REF!</v>
      </c>
      <c r="U86" t="e">
        <f t="shared" si="2"/>
        <v>#REF!</v>
      </c>
    </row>
    <row r="87" spans="16:21" x14ac:dyDescent="0.2">
      <c r="P87" s="95"/>
      <c r="Q87" s="95"/>
      <c r="R87" s="95">
        <v>85</v>
      </c>
      <c r="S87" s="95" t="e">
        <f>+#REF!</f>
        <v>#REF!</v>
      </c>
      <c r="T87" t="e">
        <f>+#REF!</f>
        <v>#REF!</v>
      </c>
      <c r="U87" t="e">
        <f t="shared" si="2"/>
        <v>#REF!</v>
      </c>
    </row>
    <row r="88" spans="16:21" x14ac:dyDescent="0.2">
      <c r="P88" s="95"/>
      <c r="Q88" s="95"/>
      <c r="R88" s="95">
        <v>86</v>
      </c>
      <c r="S88" s="95" t="e">
        <f>+#REF!</f>
        <v>#REF!</v>
      </c>
      <c r="T88" t="e">
        <f>+#REF!</f>
        <v>#REF!</v>
      </c>
      <c r="U88" t="e">
        <f t="shared" si="2"/>
        <v>#REF!</v>
      </c>
    </row>
    <row r="89" spans="16:21" x14ac:dyDescent="0.2">
      <c r="P89" s="95"/>
      <c r="Q89" s="95"/>
      <c r="R89" s="95">
        <v>87</v>
      </c>
      <c r="S89" s="95" t="e">
        <f>+#REF!</f>
        <v>#REF!</v>
      </c>
      <c r="T89" t="e">
        <f>+#REF!</f>
        <v>#REF!</v>
      </c>
      <c r="U89" t="e">
        <f t="shared" si="2"/>
        <v>#REF!</v>
      </c>
    </row>
    <row r="90" spans="16:21" x14ac:dyDescent="0.2">
      <c r="P90" s="95"/>
      <c r="Q90" s="95"/>
      <c r="R90" s="95">
        <v>88</v>
      </c>
      <c r="S90" s="95" t="e">
        <f>+#REF!</f>
        <v>#REF!</v>
      </c>
      <c r="T90" t="e">
        <f>+#REF!</f>
        <v>#REF!</v>
      </c>
      <c r="U90" t="e">
        <f t="shared" si="2"/>
        <v>#REF!</v>
      </c>
    </row>
    <row r="91" spans="16:21" x14ac:dyDescent="0.2">
      <c r="P91" s="95"/>
      <c r="Q91" s="95"/>
      <c r="R91" s="95">
        <v>89</v>
      </c>
      <c r="S91" s="95" t="e">
        <f>+#REF!</f>
        <v>#REF!</v>
      </c>
      <c r="T91" t="e">
        <f>+#REF!</f>
        <v>#REF!</v>
      </c>
      <c r="U91" t="e">
        <f t="shared" si="2"/>
        <v>#REF!</v>
      </c>
    </row>
    <row r="92" spans="16:21" x14ac:dyDescent="0.2">
      <c r="P92" s="95"/>
      <c r="Q92" s="95"/>
      <c r="R92" s="95">
        <v>90</v>
      </c>
      <c r="S92" s="95" t="e">
        <f>+#REF!</f>
        <v>#REF!</v>
      </c>
      <c r="T92" t="e">
        <f>+#REF!</f>
        <v>#REF!</v>
      </c>
      <c r="U92" t="e">
        <f t="shared" si="2"/>
        <v>#REF!</v>
      </c>
    </row>
    <row r="93" spans="16:21" x14ac:dyDescent="0.2">
      <c r="P93" s="95"/>
      <c r="Q93" s="95"/>
      <c r="R93" s="95">
        <v>91</v>
      </c>
      <c r="S93" s="95" t="e">
        <f>+#REF!</f>
        <v>#REF!</v>
      </c>
      <c r="T93" t="e">
        <f>+#REF!</f>
        <v>#REF!</v>
      </c>
      <c r="U93" t="e">
        <f t="shared" si="2"/>
        <v>#REF!</v>
      </c>
    </row>
    <row r="94" spans="16:21" x14ac:dyDescent="0.2">
      <c r="P94" s="95"/>
      <c r="Q94" s="95"/>
      <c r="R94" s="95">
        <v>92</v>
      </c>
      <c r="S94" s="95" t="e">
        <f>+#REF!</f>
        <v>#REF!</v>
      </c>
      <c r="T94" t="e">
        <f>+#REF!</f>
        <v>#REF!</v>
      </c>
      <c r="U94" t="e">
        <f t="shared" si="2"/>
        <v>#REF!</v>
      </c>
    </row>
    <row r="95" spans="16:21" x14ac:dyDescent="0.2">
      <c r="P95" s="95"/>
      <c r="Q95" s="95"/>
      <c r="R95" s="95">
        <v>93</v>
      </c>
      <c r="S95" s="95" t="e">
        <f>+#REF!</f>
        <v>#REF!</v>
      </c>
      <c r="T95" t="e">
        <f>+#REF!</f>
        <v>#REF!</v>
      </c>
      <c r="U95" t="e">
        <f t="shared" si="2"/>
        <v>#REF!</v>
      </c>
    </row>
    <row r="96" spans="16:21" x14ac:dyDescent="0.2">
      <c r="P96" s="95"/>
      <c r="Q96" s="95"/>
      <c r="R96" s="95">
        <v>94</v>
      </c>
      <c r="S96" s="95" t="e">
        <f>+#REF!</f>
        <v>#REF!</v>
      </c>
      <c r="T96" t="e">
        <f>+#REF!</f>
        <v>#REF!</v>
      </c>
      <c r="U96" t="e">
        <f t="shared" si="2"/>
        <v>#REF!</v>
      </c>
    </row>
    <row r="97" spans="16:21" x14ac:dyDescent="0.2">
      <c r="P97" s="95"/>
      <c r="Q97" s="95"/>
      <c r="R97" s="95">
        <v>95</v>
      </c>
      <c r="S97" s="95" t="e">
        <f>+#REF!</f>
        <v>#REF!</v>
      </c>
      <c r="T97" t="e">
        <f>+#REF!</f>
        <v>#REF!</v>
      </c>
      <c r="U97" t="e">
        <f t="shared" si="2"/>
        <v>#REF!</v>
      </c>
    </row>
    <row r="98" spans="16:21" x14ac:dyDescent="0.2">
      <c r="P98" s="95"/>
      <c r="Q98" s="95"/>
      <c r="R98" s="95">
        <v>96</v>
      </c>
      <c r="S98" s="95" t="e">
        <f>+#REF!</f>
        <v>#REF!</v>
      </c>
      <c r="T98" t="e">
        <f>+#REF!</f>
        <v>#REF!</v>
      </c>
      <c r="U98" t="e">
        <f t="shared" si="2"/>
        <v>#REF!</v>
      </c>
    </row>
    <row r="99" spans="16:21" x14ac:dyDescent="0.2">
      <c r="P99" s="95"/>
      <c r="Q99" s="95"/>
      <c r="R99" s="95">
        <v>97</v>
      </c>
      <c r="S99" s="95" t="e">
        <f>+#REF!</f>
        <v>#REF!</v>
      </c>
      <c r="T99" t="e">
        <f>+#REF!</f>
        <v>#REF!</v>
      </c>
      <c r="U99" t="e">
        <f t="shared" si="2"/>
        <v>#REF!</v>
      </c>
    </row>
    <row r="100" spans="16:21" x14ac:dyDescent="0.2">
      <c r="P100" s="95"/>
      <c r="Q100" s="95"/>
      <c r="R100" s="95">
        <v>98</v>
      </c>
      <c r="S100" s="95" t="e">
        <f>+#REF!</f>
        <v>#REF!</v>
      </c>
      <c r="T100" t="e">
        <f>+#REF!</f>
        <v>#REF!</v>
      </c>
      <c r="U100" t="e">
        <f t="shared" si="2"/>
        <v>#REF!</v>
      </c>
    </row>
    <row r="101" spans="16:21" x14ac:dyDescent="0.2">
      <c r="P101" s="95"/>
      <c r="Q101" s="95"/>
      <c r="R101" s="95">
        <v>99</v>
      </c>
      <c r="S101" s="95" t="e">
        <f>+#REF!</f>
        <v>#REF!</v>
      </c>
      <c r="T101" t="e">
        <f>+#REF!</f>
        <v>#REF!</v>
      </c>
      <c r="U101" t="e">
        <f t="shared" si="2"/>
        <v>#REF!</v>
      </c>
    </row>
    <row r="102" spans="16:21" x14ac:dyDescent="0.2">
      <c r="P102" s="95"/>
      <c r="Q102" s="95"/>
      <c r="R102" s="95">
        <v>100</v>
      </c>
      <c r="S102" s="95" t="e">
        <f>+#REF!</f>
        <v>#REF!</v>
      </c>
      <c r="T102" t="e">
        <f>+#REF!</f>
        <v>#REF!</v>
      </c>
      <c r="U102" t="e">
        <f t="shared" si="2"/>
        <v>#REF!</v>
      </c>
    </row>
    <row r="103" spans="16:21" x14ac:dyDescent="0.2">
      <c r="P103" s="95"/>
      <c r="Q103" s="95"/>
      <c r="R103" s="95">
        <v>101</v>
      </c>
      <c r="S103" s="95" t="e">
        <f>+#REF!</f>
        <v>#REF!</v>
      </c>
      <c r="T103" t="e">
        <f>+#REF!</f>
        <v>#REF!</v>
      </c>
      <c r="U103" t="e">
        <f t="shared" si="2"/>
        <v>#REF!</v>
      </c>
    </row>
    <row r="104" spans="16:21" x14ac:dyDescent="0.2">
      <c r="P104" s="95"/>
      <c r="Q104" s="95"/>
      <c r="R104" s="95">
        <v>102</v>
      </c>
      <c r="S104" s="95" t="e">
        <f>+#REF!</f>
        <v>#REF!</v>
      </c>
      <c r="T104" t="e">
        <f>+#REF!</f>
        <v>#REF!</v>
      </c>
      <c r="U104" t="e">
        <f t="shared" si="2"/>
        <v>#REF!</v>
      </c>
    </row>
    <row r="105" spans="16:21" x14ac:dyDescent="0.2">
      <c r="P105" s="95"/>
      <c r="Q105" s="95"/>
      <c r="R105" s="95">
        <v>103</v>
      </c>
      <c r="S105" s="95" t="e">
        <f>+#REF!</f>
        <v>#REF!</v>
      </c>
      <c r="T105" t="e">
        <f>+#REF!</f>
        <v>#REF!</v>
      </c>
      <c r="U105" t="e">
        <f t="shared" si="2"/>
        <v>#REF!</v>
      </c>
    </row>
    <row r="106" spans="16:21" x14ac:dyDescent="0.2">
      <c r="P106" s="95"/>
      <c r="Q106" s="95"/>
      <c r="R106" s="95">
        <v>104</v>
      </c>
      <c r="S106" s="95" t="e">
        <f>+#REF!</f>
        <v>#REF!</v>
      </c>
      <c r="T106" t="e">
        <f>+#REF!</f>
        <v>#REF!</v>
      </c>
      <c r="U106" t="e">
        <f t="shared" si="2"/>
        <v>#REF!</v>
      </c>
    </row>
    <row r="107" spans="16:21" x14ac:dyDescent="0.2">
      <c r="P107" s="95"/>
      <c r="Q107" s="95"/>
      <c r="R107" s="95">
        <v>105</v>
      </c>
      <c r="S107" s="95" t="e">
        <f>+#REF!</f>
        <v>#REF!</v>
      </c>
      <c r="T107" t="e">
        <f>+#REF!</f>
        <v>#REF!</v>
      </c>
      <c r="U107" t="e">
        <f t="shared" si="2"/>
        <v>#REF!</v>
      </c>
    </row>
    <row r="108" spans="16:21" x14ac:dyDescent="0.2">
      <c r="P108" s="95"/>
      <c r="Q108" s="95"/>
      <c r="R108" s="95">
        <v>106</v>
      </c>
      <c r="S108" s="95" t="e">
        <f>+#REF!</f>
        <v>#REF!</v>
      </c>
      <c r="T108" t="e">
        <f>+#REF!</f>
        <v>#REF!</v>
      </c>
      <c r="U108" t="e">
        <f t="shared" si="2"/>
        <v>#REF!</v>
      </c>
    </row>
    <row r="109" spans="16:21" x14ac:dyDescent="0.2">
      <c r="P109" s="95"/>
      <c r="Q109" s="95"/>
      <c r="R109" s="95">
        <v>107</v>
      </c>
      <c r="S109" s="95" t="e">
        <f>+#REF!</f>
        <v>#REF!</v>
      </c>
      <c r="T109" t="e">
        <f>+#REF!</f>
        <v>#REF!</v>
      </c>
      <c r="U109" t="e">
        <f t="shared" si="2"/>
        <v>#REF!</v>
      </c>
    </row>
    <row r="110" spans="16:21" x14ac:dyDescent="0.2">
      <c r="P110" s="95"/>
      <c r="Q110" s="95"/>
      <c r="R110" s="95">
        <v>108</v>
      </c>
      <c r="S110" s="95" t="e">
        <f>+#REF!</f>
        <v>#REF!</v>
      </c>
      <c r="T110" t="e">
        <f>+#REF!</f>
        <v>#REF!</v>
      </c>
      <c r="U110" t="e">
        <f t="shared" si="2"/>
        <v>#REF!</v>
      </c>
    </row>
    <row r="111" spans="16:21" x14ac:dyDescent="0.2">
      <c r="P111" s="95"/>
      <c r="Q111" s="95"/>
      <c r="R111" s="95">
        <v>109</v>
      </c>
      <c r="S111" s="95" t="e">
        <f>+#REF!</f>
        <v>#REF!</v>
      </c>
      <c r="T111" t="e">
        <f>+#REF!</f>
        <v>#REF!</v>
      </c>
      <c r="U111" t="e">
        <f t="shared" si="2"/>
        <v>#REF!</v>
      </c>
    </row>
    <row r="112" spans="16:21" x14ac:dyDescent="0.2">
      <c r="P112" s="95"/>
      <c r="Q112" s="95"/>
      <c r="R112" s="95">
        <v>110</v>
      </c>
      <c r="S112" s="95" t="e">
        <f>+#REF!</f>
        <v>#REF!</v>
      </c>
      <c r="T112" t="e">
        <f>+#REF!</f>
        <v>#REF!</v>
      </c>
      <c r="U112" t="e">
        <f t="shared" ref="U112:U143" si="3">IF(T112="SI",S112,"")</f>
        <v>#REF!</v>
      </c>
    </row>
    <row r="113" spans="16:21" x14ac:dyDescent="0.2">
      <c r="P113" s="95"/>
      <c r="Q113" s="95"/>
      <c r="R113" s="95">
        <v>111</v>
      </c>
      <c r="S113" s="95" t="e">
        <f>+#REF!</f>
        <v>#REF!</v>
      </c>
      <c r="T113" t="e">
        <f>+#REF!</f>
        <v>#REF!</v>
      </c>
      <c r="U113" t="e">
        <f t="shared" si="3"/>
        <v>#REF!</v>
      </c>
    </row>
    <row r="114" spans="16:21" x14ac:dyDescent="0.2">
      <c r="P114" s="95"/>
      <c r="Q114" s="95"/>
      <c r="R114" s="95">
        <v>112</v>
      </c>
      <c r="S114" s="95" t="e">
        <f>+#REF!</f>
        <v>#REF!</v>
      </c>
      <c r="T114" t="e">
        <f>+#REF!</f>
        <v>#REF!</v>
      </c>
      <c r="U114" t="e">
        <f t="shared" si="3"/>
        <v>#REF!</v>
      </c>
    </row>
    <row r="115" spans="16:21" x14ac:dyDescent="0.2">
      <c r="P115" s="95"/>
      <c r="Q115" s="95"/>
      <c r="R115" s="95">
        <v>113</v>
      </c>
      <c r="S115" s="95" t="e">
        <f>+#REF!</f>
        <v>#REF!</v>
      </c>
      <c r="T115" t="e">
        <f>+#REF!</f>
        <v>#REF!</v>
      </c>
      <c r="U115" t="e">
        <f t="shared" si="3"/>
        <v>#REF!</v>
      </c>
    </row>
    <row r="116" spans="16:21" x14ac:dyDescent="0.2">
      <c r="P116" s="95"/>
      <c r="Q116" s="95"/>
      <c r="R116" s="95">
        <v>114</v>
      </c>
      <c r="S116" s="95" t="e">
        <f>+#REF!</f>
        <v>#REF!</v>
      </c>
      <c r="T116" t="e">
        <f>+#REF!</f>
        <v>#REF!</v>
      </c>
      <c r="U116" t="e">
        <f t="shared" si="3"/>
        <v>#REF!</v>
      </c>
    </row>
    <row r="117" spans="16:21" x14ac:dyDescent="0.2">
      <c r="P117" s="95"/>
      <c r="Q117" s="95"/>
      <c r="R117" s="95">
        <v>115</v>
      </c>
      <c r="S117" s="95" t="e">
        <f>+#REF!</f>
        <v>#REF!</v>
      </c>
      <c r="T117" t="e">
        <f>+#REF!</f>
        <v>#REF!</v>
      </c>
      <c r="U117" t="e">
        <f t="shared" si="3"/>
        <v>#REF!</v>
      </c>
    </row>
    <row r="118" spans="16:21" x14ac:dyDescent="0.2">
      <c r="P118" s="95"/>
      <c r="Q118" s="95"/>
      <c r="R118" s="95">
        <v>116</v>
      </c>
      <c r="S118" s="95" t="e">
        <f>+#REF!</f>
        <v>#REF!</v>
      </c>
      <c r="T118" t="e">
        <f>+#REF!</f>
        <v>#REF!</v>
      </c>
      <c r="U118" t="e">
        <f t="shared" si="3"/>
        <v>#REF!</v>
      </c>
    </row>
    <row r="119" spans="16:21" x14ac:dyDescent="0.2">
      <c r="P119" s="95"/>
      <c r="Q119" s="95"/>
      <c r="R119" s="95">
        <v>117</v>
      </c>
      <c r="S119" s="95" t="e">
        <f>+#REF!</f>
        <v>#REF!</v>
      </c>
      <c r="T119" t="e">
        <f>+#REF!</f>
        <v>#REF!</v>
      </c>
      <c r="U119" t="e">
        <f t="shared" si="3"/>
        <v>#REF!</v>
      </c>
    </row>
    <row r="120" spans="16:21" x14ac:dyDescent="0.2">
      <c r="P120" s="95"/>
      <c r="Q120" s="95"/>
      <c r="R120" s="95">
        <v>118</v>
      </c>
      <c r="S120" s="95" t="e">
        <f>+#REF!</f>
        <v>#REF!</v>
      </c>
      <c r="T120" t="e">
        <f>+#REF!</f>
        <v>#REF!</v>
      </c>
      <c r="U120" t="e">
        <f t="shared" si="3"/>
        <v>#REF!</v>
      </c>
    </row>
    <row r="121" spans="16:21" x14ac:dyDescent="0.2">
      <c r="P121" s="95"/>
      <c r="Q121" s="95"/>
      <c r="R121" s="95">
        <v>119</v>
      </c>
      <c r="S121" s="95" t="e">
        <f>+#REF!</f>
        <v>#REF!</v>
      </c>
      <c r="T121" t="e">
        <f>+#REF!</f>
        <v>#REF!</v>
      </c>
      <c r="U121" t="e">
        <f t="shared" si="3"/>
        <v>#REF!</v>
      </c>
    </row>
    <row r="122" spans="16:21" x14ac:dyDescent="0.2">
      <c r="P122" s="95"/>
      <c r="Q122" s="95"/>
      <c r="R122" s="95">
        <v>120</v>
      </c>
      <c r="S122" s="95" t="e">
        <f>+#REF!</f>
        <v>#REF!</v>
      </c>
      <c r="T122" t="e">
        <f>+#REF!</f>
        <v>#REF!</v>
      </c>
      <c r="U122" t="e">
        <f t="shared" si="3"/>
        <v>#REF!</v>
      </c>
    </row>
    <row r="123" spans="16:21" x14ac:dyDescent="0.2">
      <c r="P123" s="95"/>
      <c r="Q123" s="95"/>
      <c r="R123" s="95">
        <v>121</v>
      </c>
      <c r="S123" s="95" t="e">
        <f>+#REF!</f>
        <v>#REF!</v>
      </c>
      <c r="T123" t="e">
        <f>+#REF!</f>
        <v>#REF!</v>
      </c>
      <c r="U123" t="e">
        <f t="shared" si="3"/>
        <v>#REF!</v>
      </c>
    </row>
    <row r="124" spans="16:21" x14ac:dyDescent="0.2">
      <c r="P124" s="95"/>
      <c r="Q124" s="95"/>
      <c r="R124" s="95">
        <v>122</v>
      </c>
      <c r="S124" s="95" t="e">
        <f>+#REF!</f>
        <v>#REF!</v>
      </c>
      <c r="T124" t="e">
        <f>+#REF!</f>
        <v>#REF!</v>
      </c>
      <c r="U124" t="e">
        <f t="shared" si="3"/>
        <v>#REF!</v>
      </c>
    </row>
    <row r="125" spans="16:21" x14ac:dyDescent="0.2">
      <c r="P125" s="95"/>
      <c r="Q125" s="95"/>
      <c r="R125" s="95">
        <v>123</v>
      </c>
      <c r="S125" s="95" t="e">
        <f>+#REF!</f>
        <v>#REF!</v>
      </c>
      <c r="T125" t="e">
        <f>+#REF!</f>
        <v>#REF!</v>
      </c>
      <c r="U125" t="e">
        <f t="shared" si="3"/>
        <v>#REF!</v>
      </c>
    </row>
    <row r="126" spans="16:21" x14ac:dyDescent="0.2">
      <c r="P126" s="95"/>
      <c r="Q126" s="95"/>
      <c r="R126" s="95">
        <v>124</v>
      </c>
      <c r="S126" s="95" t="e">
        <f>+#REF!</f>
        <v>#REF!</v>
      </c>
      <c r="T126" t="e">
        <f>+#REF!</f>
        <v>#REF!</v>
      </c>
      <c r="U126" t="e">
        <f t="shared" si="3"/>
        <v>#REF!</v>
      </c>
    </row>
    <row r="127" spans="16:21" x14ac:dyDescent="0.2">
      <c r="P127" s="95"/>
      <c r="Q127" s="95"/>
      <c r="R127" s="95">
        <v>125</v>
      </c>
      <c r="S127" s="95" t="e">
        <f>+#REF!</f>
        <v>#REF!</v>
      </c>
      <c r="T127" t="e">
        <f>+#REF!</f>
        <v>#REF!</v>
      </c>
      <c r="U127" t="e">
        <f t="shared" si="3"/>
        <v>#REF!</v>
      </c>
    </row>
    <row r="128" spans="16:21" x14ac:dyDescent="0.2">
      <c r="P128" s="95"/>
      <c r="Q128" s="95"/>
      <c r="R128" s="95">
        <v>126</v>
      </c>
      <c r="S128" s="95" t="e">
        <f>+#REF!</f>
        <v>#REF!</v>
      </c>
      <c r="T128" t="e">
        <f>+#REF!</f>
        <v>#REF!</v>
      </c>
      <c r="U128" t="e">
        <f t="shared" si="3"/>
        <v>#REF!</v>
      </c>
    </row>
    <row r="129" spans="16:21" x14ac:dyDescent="0.2">
      <c r="P129" s="95"/>
      <c r="Q129" s="95"/>
      <c r="R129" s="95">
        <v>127</v>
      </c>
      <c r="S129" s="95" t="e">
        <f>+#REF!</f>
        <v>#REF!</v>
      </c>
      <c r="T129" t="e">
        <f>+#REF!</f>
        <v>#REF!</v>
      </c>
      <c r="U129" t="e">
        <f t="shared" si="3"/>
        <v>#REF!</v>
      </c>
    </row>
    <row r="130" spans="16:21" x14ac:dyDescent="0.2">
      <c r="P130" s="95"/>
      <c r="Q130" s="103"/>
      <c r="R130" s="95">
        <v>128</v>
      </c>
      <c r="S130" s="95" t="e">
        <f>+#REF!</f>
        <v>#REF!</v>
      </c>
      <c r="T130" t="e">
        <f>+#REF!</f>
        <v>#REF!</v>
      </c>
      <c r="U130" t="e">
        <f t="shared" si="3"/>
        <v>#REF!</v>
      </c>
    </row>
    <row r="131" spans="16:21" x14ac:dyDescent="0.2">
      <c r="P131" s="95"/>
      <c r="Q131" s="95"/>
      <c r="R131" s="95">
        <v>129</v>
      </c>
      <c r="S131" s="95" t="e">
        <f>+#REF!</f>
        <v>#REF!</v>
      </c>
      <c r="T131" t="e">
        <f>+#REF!</f>
        <v>#REF!</v>
      </c>
      <c r="U131" t="e">
        <f t="shared" si="3"/>
        <v>#REF!</v>
      </c>
    </row>
    <row r="132" spans="16:21" x14ac:dyDescent="0.2">
      <c r="P132" s="95"/>
      <c r="Q132" s="95"/>
      <c r="R132" s="95">
        <v>130</v>
      </c>
      <c r="S132" s="95" t="e">
        <f>+#REF!</f>
        <v>#REF!</v>
      </c>
      <c r="T132" t="e">
        <f>+#REF!</f>
        <v>#REF!</v>
      </c>
      <c r="U132" t="e">
        <f t="shared" si="3"/>
        <v>#REF!</v>
      </c>
    </row>
    <row r="133" spans="16:21" x14ac:dyDescent="0.2">
      <c r="P133" s="95"/>
      <c r="Q133" s="95"/>
      <c r="R133" s="95">
        <v>131</v>
      </c>
      <c r="S133" s="95" t="e">
        <f>+#REF!</f>
        <v>#REF!</v>
      </c>
      <c r="T133" t="e">
        <f>+#REF!</f>
        <v>#REF!</v>
      </c>
      <c r="U133" t="e">
        <f t="shared" si="3"/>
        <v>#REF!</v>
      </c>
    </row>
    <row r="134" spans="16:21" x14ac:dyDescent="0.2">
      <c r="P134" s="95"/>
      <c r="Q134" s="95"/>
      <c r="R134" s="95">
        <v>132</v>
      </c>
      <c r="S134" s="95" t="e">
        <f>+#REF!</f>
        <v>#REF!</v>
      </c>
      <c r="T134" t="e">
        <f>+#REF!</f>
        <v>#REF!</v>
      </c>
      <c r="U134" t="e">
        <f t="shared" si="3"/>
        <v>#REF!</v>
      </c>
    </row>
    <row r="135" spans="16:21" x14ac:dyDescent="0.2">
      <c r="P135" s="95"/>
      <c r="Q135" s="95"/>
      <c r="R135" s="95">
        <v>133</v>
      </c>
      <c r="S135" s="95" t="e">
        <f>+#REF!</f>
        <v>#REF!</v>
      </c>
      <c r="T135" t="e">
        <f>+#REF!</f>
        <v>#REF!</v>
      </c>
      <c r="U135" t="e">
        <f t="shared" si="3"/>
        <v>#REF!</v>
      </c>
    </row>
    <row r="136" spans="16:21" x14ac:dyDescent="0.2">
      <c r="P136" s="95"/>
      <c r="Q136" s="95"/>
      <c r="R136" s="95">
        <v>134</v>
      </c>
      <c r="S136" s="95" t="e">
        <f>+#REF!</f>
        <v>#REF!</v>
      </c>
      <c r="T136" t="e">
        <f>+#REF!</f>
        <v>#REF!</v>
      </c>
      <c r="U136" t="e">
        <f t="shared" si="3"/>
        <v>#REF!</v>
      </c>
    </row>
    <row r="137" spans="16:21" x14ac:dyDescent="0.2">
      <c r="P137" s="95"/>
      <c r="Q137" s="95"/>
      <c r="R137" s="95">
        <v>135</v>
      </c>
      <c r="S137" s="95" t="e">
        <f>+#REF!</f>
        <v>#REF!</v>
      </c>
      <c r="T137" t="e">
        <f>+#REF!</f>
        <v>#REF!</v>
      </c>
      <c r="U137" t="e">
        <f t="shared" si="3"/>
        <v>#REF!</v>
      </c>
    </row>
    <row r="138" spans="16:21" x14ac:dyDescent="0.2">
      <c r="P138" s="95"/>
      <c r="Q138" s="95"/>
      <c r="R138" s="95">
        <v>136</v>
      </c>
      <c r="S138" s="95" t="e">
        <f>+#REF!</f>
        <v>#REF!</v>
      </c>
      <c r="T138" t="e">
        <f>+#REF!</f>
        <v>#REF!</v>
      </c>
      <c r="U138" t="e">
        <f t="shared" si="3"/>
        <v>#REF!</v>
      </c>
    </row>
    <row r="139" spans="16:21" x14ac:dyDescent="0.2">
      <c r="P139" s="95"/>
      <c r="Q139" s="95"/>
      <c r="R139" s="95">
        <v>137</v>
      </c>
      <c r="S139" s="95" t="e">
        <f>+#REF!</f>
        <v>#REF!</v>
      </c>
      <c r="T139" t="e">
        <f>+#REF!</f>
        <v>#REF!</v>
      </c>
      <c r="U139" t="e">
        <f t="shared" si="3"/>
        <v>#REF!</v>
      </c>
    </row>
    <row r="140" spans="16:21" x14ac:dyDescent="0.2">
      <c r="P140" s="95"/>
      <c r="Q140" s="95"/>
      <c r="R140" s="95">
        <v>138</v>
      </c>
      <c r="S140" s="95" t="e">
        <f>+#REF!</f>
        <v>#REF!</v>
      </c>
      <c r="T140" t="e">
        <f>+#REF!</f>
        <v>#REF!</v>
      </c>
      <c r="U140" t="e">
        <f t="shared" si="3"/>
        <v>#REF!</v>
      </c>
    </row>
    <row r="141" spans="16:21" x14ac:dyDescent="0.2">
      <c r="P141" s="95"/>
      <c r="Q141" s="95"/>
      <c r="R141" s="95">
        <v>139</v>
      </c>
      <c r="S141" s="95" t="e">
        <f>+#REF!</f>
        <v>#REF!</v>
      </c>
      <c r="T141" t="e">
        <f>+#REF!</f>
        <v>#REF!</v>
      </c>
      <c r="U141" t="e">
        <f t="shared" si="3"/>
        <v>#REF!</v>
      </c>
    </row>
    <row r="142" spans="16:21" x14ac:dyDescent="0.2">
      <c r="P142" s="95"/>
      <c r="Q142" s="95"/>
      <c r="R142" s="95">
        <v>140</v>
      </c>
      <c r="S142" s="95" t="e">
        <f>+#REF!</f>
        <v>#REF!</v>
      </c>
      <c r="T142" t="e">
        <f>+#REF!</f>
        <v>#REF!</v>
      </c>
      <c r="U142" t="e">
        <f t="shared" si="3"/>
        <v>#REF!</v>
      </c>
    </row>
    <row r="143" spans="16:21" x14ac:dyDescent="0.2">
      <c r="P143" s="95"/>
      <c r="Q143" s="95"/>
      <c r="R143" s="95">
        <v>141</v>
      </c>
      <c r="S143" s="95" t="e">
        <f>+#REF!</f>
        <v>#REF!</v>
      </c>
      <c r="T143" t="e">
        <f>+#REF!</f>
        <v>#REF!</v>
      </c>
      <c r="U143" t="e">
        <f t="shared" si="3"/>
        <v>#REF!</v>
      </c>
    </row>
    <row r="144" spans="16:21" x14ac:dyDescent="0.2">
      <c r="P144" s="95"/>
      <c r="Q144" s="95"/>
      <c r="R144" s="95">
        <v>142</v>
      </c>
      <c r="S144" s="95" t="e">
        <f>+#REF!</f>
        <v>#REF!</v>
      </c>
      <c r="T144" t="e">
        <f>+#REF!</f>
        <v>#REF!</v>
      </c>
      <c r="U144" t="e">
        <f t="shared" ref="U144:U175" si="4">IF(T144="SI",S144,"")</f>
        <v>#REF!</v>
      </c>
    </row>
    <row r="145" spans="16:21" x14ac:dyDescent="0.2">
      <c r="P145" s="95"/>
      <c r="Q145" s="95"/>
      <c r="R145" s="95">
        <v>143</v>
      </c>
      <c r="S145" s="95" t="e">
        <f>+#REF!</f>
        <v>#REF!</v>
      </c>
      <c r="T145" t="e">
        <f>+#REF!</f>
        <v>#REF!</v>
      </c>
      <c r="U145" t="e">
        <f t="shared" si="4"/>
        <v>#REF!</v>
      </c>
    </row>
    <row r="146" spans="16:21" x14ac:dyDescent="0.2">
      <c r="P146" s="95"/>
      <c r="Q146" s="95"/>
      <c r="R146" s="95">
        <v>144</v>
      </c>
      <c r="S146" s="95" t="e">
        <f>+#REF!</f>
        <v>#REF!</v>
      </c>
      <c r="T146" t="e">
        <f>+#REF!</f>
        <v>#REF!</v>
      </c>
      <c r="U146" t="e">
        <f t="shared" si="4"/>
        <v>#REF!</v>
      </c>
    </row>
    <row r="147" spans="16:21" x14ac:dyDescent="0.2">
      <c r="P147" s="95"/>
      <c r="Q147" s="95"/>
      <c r="R147" s="95">
        <v>145</v>
      </c>
      <c r="S147" s="95" t="e">
        <f>+#REF!</f>
        <v>#REF!</v>
      </c>
      <c r="T147" t="e">
        <f>+#REF!</f>
        <v>#REF!</v>
      </c>
      <c r="U147" t="e">
        <f t="shared" si="4"/>
        <v>#REF!</v>
      </c>
    </row>
    <row r="148" spans="16:21" x14ac:dyDescent="0.2">
      <c r="P148" s="95"/>
      <c r="Q148" s="95"/>
      <c r="R148" s="95">
        <v>146</v>
      </c>
      <c r="S148" s="95" t="e">
        <f>+#REF!</f>
        <v>#REF!</v>
      </c>
      <c r="T148" t="e">
        <f>+#REF!</f>
        <v>#REF!</v>
      </c>
      <c r="U148" t="e">
        <f t="shared" si="4"/>
        <v>#REF!</v>
      </c>
    </row>
    <row r="149" spans="16:21" x14ac:dyDescent="0.2">
      <c r="P149" s="95"/>
      <c r="Q149" s="95"/>
      <c r="R149" s="95">
        <v>147</v>
      </c>
      <c r="S149" s="95" t="e">
        <f>+#REF!</f>
        <v>#REF!</v>
      </c>
      <c r="T149" t="e">
        <f>+#REF!</f>
        <v>#REF!</v>
      </c>
      <c r="U149" t="e">
        <f t="shared" si="4"/>
        <v>#REF!</v>
      </c>
    </row>
    <row r="150" spans="16:21" x14ac:dyDescent="0.2">
      <c r="P150" s="95"/>
      <c r="Q150" s="95"/>
      <c r="R150" s="95">
        <v>148</v>
      </c>
      <c r="S150" s="95" t="e">
        <f>+#REF!</f>
        <v>#REF!</v>
      </c>
      <c r="T150" t="e">
        <f>+#REF!</f>
        <v>#REF!</v>
      </c>
      <c r="U150" t="e">
        <f t="shared" si="4"/>
        <v>#REF!</v>
      </c>
    </row>
    <row r="151" spans="16:21" x14ac:dyDescent="0.2">
      <c r="P151" s="95"/>
      <c r="Q151" s="95"/>
      <c r="R151" s="95">
        <v>149</v>
      </c>
      <c r="S151" s="95" t="e">
        <f>+#REF!</f>
        <v>#REF!</v>
      </c>
      <c r="T151" t="e">
        <f>+#REF!</f>
        <v>#REF!</v>
      </c>
      <c r="U151" t="e">
        <f t="shared" si="4"/>
        <v>#REF!</v>
      </c>
    </row>
    <row r="152" spans="16:21" x14ac:dyDescent="0.2">
      <c r="P152" s="95"/>
      <c r="Q152" s="95"/>
      <c r="R152" s="95">
        <v>150</v>
      </c>
      <c r="S152" s="95"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7" type="noConversion"/>
  <pageMargins left="0.75" right="0.75" top="1" bottom="1"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111" t="s">
        <v>46</v>
      </c>
      <c r="B1" s="111" t="s">
        <v>47</v>
      </c>
      <c r="C1" s="115" t="s">
        <v>133</v>
      </c>
      <c r="D1" s="110" t="s">
        <v>134</v>
      </c>
      <c r="E1" s="110" t="s">
        <v>135</v>
      </c>
      <c r="F1" s="110" t="s">
        <v>136</v>
      </c>
      <c r="G1" s="110" t="s">
        <v>6</v>
      </c>
      <c r="H1" s="110" t="s">
        <v>7</v>
      </c>
      <c r="I1" s="110" t="s">
        <v>137</v>
      </c>
      <c r="J1" s="110" t="s">
        <v>8</v>
      </c>
      <c r="K1" s="110" t="s">
        <v>138</v>
      </c>
      <c r="L1" s="110" t="s">
        <v>9</v>
      </c>
      <c r="M1" s="110" t="s">
        <v>139</v>
      </c>
      <c r="N1" s="110" t="s">
        <v>140</v>
      </c>
      <c r="O1" s="110" t="s">
        <v>141</v>
      </c>
      <c r="P1" s="110" t="s">
        <v>142</v>
      </c>
      <c r="Q1" s="110" t="s">
        <v>143</v>
      </c>
      <c r="R1" s="110" t="s">
        <v>10</v>
      </c>
      <c r="S1" s="110" t="s">
        <v>11</v>
      </c>
      <c r="T1" s="110" t="s">
        <v>144</v>
      </c>
      <c r="U1" s="110" t="s">
        <v>12</v>
      </c>
      <c r="V1" s="110" t="s">
        <v>145</v>
      </c>
      <c r="W1" s="110" t="s">
        <v>146</v>
      </c>
      <c r="X1" s="110" t="s">
        <v>13</v>
      </c>
      <c r="Y1" s="110" t="s">
        <v>14</v>
      </c>
      <c r="Z1" s="110" t="s">
        <v>147</v>
      </c>
      <c r="AA1" s="110" t="s">
        <v>48</v>
      </c>
      <c r="AB1" s="110" t="s">
        <v>49</v>
      </c>
      <c r="AC1" s="110" t="s">
        <v>50</v>
      </c>
    </row>
    <row r="2" spans="1:29" ht="89.25" x14ac:dyDescent="0.25">
      <c r="A2" s="98" t="s">
        <v>2</v>
      </c>
      <c r="B2" s="106" t="s">
        <v>133</v>
      </c>
      <c r="C2" s="112" t="s">
        <v>162</v>
      </c>
      <c r="D2" s="112" t="s">
        <v>165</v>
      </c>
      <c r="E2" s="113" t="s">
        <v>173</v>
      </c>
      <c r="F2" s="112" t="s">
        <v>174</v>
      </c>
      <c r="G2" s="114" t="s">
        <v>185</v>
      </c>
      <c r="H2" s="112" t="s">
        <v>189</v>
      </c>
      <c r="I2" s="113" t="s">
        <v>211</v>
      </c>
      <c r="J2" s="112" t="s">
        <v>212</v>
      </c>
      <c r="K2" s="112" t="s">
        <v>223</v>
      </c>
      <c r="L2" s="112" t="s">
        <v>226</v>
      </c>
      <c r="M2" s="112" t="s">
        <v>228</v>
      </c>
      <c r="N2" s="112" t="s">
        <v>247</v>
      </c>
      <c r="O2" s="112" t="s">
        <v>253</v>
      </c>
      <c r="P2" s="112" t="s">
        <v>255</v>
      </c>
      <c r="Q2" s="112" t="s">
        <v>261</v>
      </c>
      <c r="R2" s="112" t="s">
        <v>266</v>
      </c>
      <c r="S2" s="112" t="s">
        <v>275</v>
      </c>
      <c r="T2" s="112" t="s">
        <v>279</v>
      </c>
      <c r="U2" s="112" t="s">
        <v>283</v>
      </c>
      <c r="V2" s="112" t="s">
        <v>285</v>
      </c>
      <c r="W2" s="112" t="s">
        <v>297</v>
      </c>
      <c r="X2" s="112" t="s">
        <v>310</v>
      </c>
      <c r="Y2" s="112" t="s">
        <v>316</v>
      </c>
      <c r="Z2" s="112" t="s">
        <v>321</v>
      </c>
      <c r="AA2" s="100" t="s">
        <v>15</v>
      </c>
      <c r="AB2" s="100" t="s">
        <v>45</v>
      </c>
      <c r="AC2" s="100">
        <v>2013</v>
      </c>
    </row>
    <row r="3" spans="1:29" ht="76.5" x14ac:dyDescent="0.25">
      <c r="A3" s="98" t="s">
        <v>3</v>
      </c>
      <c r="B3" s="106" t="s">
        <v>134</v>
      </c>
      <c r="C3" s="112" t="s">
        <v>160</v>
      </c>
      <c r="D3" s="112" t="s">
        <v>166</v>
      </c>
      <c r="E3" s="108"/>
      <c r="F3" s="112" t="s">
        <v>175</v>
      </c>
      <c r="G3" s="114" t="s">
        <v>186</v>
      </c>
      <c r="H3" s="112" t="s">
        <v>190</v>
      </c>
      <c r="I3" s="108"/>
      <c r="J3" s="112" t="s">
        <v>213</v>
      </c>
      <c r="K3" s="112" t="s">
        <v>224</v>
      </c>
      <c r="L3" s="112" t="s">
        <v>227</v>
      </c>
      <c r="M3" s="112" t="s">
        <v>229</v>
      </c>
      <c r="N3" s="112" t="s">
        <v>248</v>
      </c>
      <c r="O3" s="112" t="s">
        <v>254</v>
      </c>
      <c r="P3" s="112" t="s">
        <v>256</v>
      </c>
      <c r="Q3" s="112" t="s">
        <v>262</v>
      </c>
      <c r="R3" s="112" t="s">
        <v>267</v>
      </c>
      <c r="S3" s="112" t="s">
        <v>276</v>
      </c>
      <c r="T3" s="112" t="s">
        <v>280</v>
      </c>
      <c r="U3" s="112" t="s">
        <v>284</v>
      </c>
      <c r="V3" s="112" t="s">
        <v>286</v>
      </c>
      <c r="W3" s="112" t="s">
        <v>298</v>
      </c>
      <c r="X3" s="112" t="s">
        <v>311</v>
      </c>
      <c r="Y3" s="112" t="s">
        <v>317</v>
      </c>
      <c r="Z3" s="112" t="s">
        <v>322</v>
      </c>
      <c r="AA3" s="100" t="s">
        <v>16</v>
      </c>
      <c r="AB3" s="100" t="s">
        <v>28</v>
      </c>
      <c r="AC3" s="100">
        <v>2014</v>
      </c>
    </row>
    <row r="4" spans="1:29" ht="114.75" x14ac:dyDescent="0.25">
      <c r="A4" s="98" t="s">
        <v>4</v>
      </c>
      <c r="B4" s="106" t="s">
        <v>135</v>
      </c>
      <c r="C4" s="112" t="s">
        <v>157</v>
      </c>
      <c r="D4" s="112" t="s">
        <v>167</v>
      </c>
      <c r="E4" s="108"/>
      <c r="F4" s="112" t="s">
        <v>176</v>
      </c>
      <c r="G4" s="114" t="s">
        <v>187</v>
      </c>
      <c r="H4" s="112" t="s">
        <v>191</v>
      </c>
      <c r="I4" s="108"/>
      <c r="J4" s="112" t="s">
        <v>214</v>
      </c>
      <c r="K4" s="112" t="s">
        <v>225</v>
      </c>
      <c r="L4" s="106"/>
      <c r="M4" s="112" t="s">
        <v>230</v>
      </c>
      <c r="N4" s="112" t="s">
        <v>249</v>
      </c>
      <c r="O4" s="106"/>
      <c r="P4" s="112" t="s">
        <v>257</v>
      </c>
      <c r="Q4" s="112" t="s">
        <v>263</v>
      </c>
      <c r="R4" s="112" t="s">
        <v>268</v>
      </c>
      <c r="S4" s="112" t="s">
        <v>277</v>
      </c>
      <c r="T4" s="112" t="s">
        <v>281</v>
      </c>
      <c r="U4" s="106"/>
      <c r="V4" s="112" t="s">
        <v>287</v>
      </c>
      <c r="W4" s="112" t="s">
        <v>299</v>
      </c>
      <c r="X4" s="112" t="s">
        <v>312</v>
      </c>
      <c r="Y4" s="112" t="s">
        <v>318</v>
      </c>
      <c r="Z4" s="112" t="s">
        <v>323</v>
      </c>
      <c r="AA4" s="95"/>
      <c r="AB4" s="100" t="s">
        <v>17</v>
      </c>
      <c r="AC4" s="100">
        <v>2015</v>
      </c>
    </row>
    <row r="5" spans="1:29" ht="76.5" x14ac:dyDescent="0.25">
      <c r="A5" s="98" t="s">
        <v>84</v>
      </c>
      <c r="B5" s="106" t="s">
        <v>136</v>
      </c>
      <c r="C5" s="112" t="s">
        <v>148</v>
      </c>
      <c r="D5" s="112" t="s">
        <v>168</v>
      </c>
      <c r="E5" s="108"/>
      <c r="F5" s="112" t="s">
        <v>177</v>
      </c>
      <c r="G5" s="114" t="s">
        <v>188</v>
      </c>
      <c r="H5" s="112" t="s">
        <v>192</v>
      </c>
      <c r="I5" s="108"/>
      <c r="J5" s="112" t="s">
        <v>215</v>
      </c>
      <c r="K5" s="106"/>
      <c r="L5" s="106"/>
      <c r="M5" s="112" t="s">
        <v>231</v>
      </c>
      <c r="N5" s="112" t="s">
        <v>250</v>
      </c>
      <c r="O5" s="106"/>
      <c r="P5" s="112" t="s">
        <v>258</v>
      </c>
      <c r="Q5" s="112" t="s">
        <v>264</v>
      </c>
      <c r="R5" s="112" t="s">
        <v>269</v>
      </c>
      <c r="S5" s="112" t="s">
        <v>278</v>
      </c>
      <c r="T5" s="112" t="s">
        <v>282</v>
      </c>
      <c r="U5" s="106"/>
      <c r="V5" s="112" t="s">
        <v>288</v>
      </c>
      <c r="W5" s="112" t="s">
        <v>300</v>
      </c>
      <c r="X5" s="112" t="s">
        <v>313</v>
      </c>
      <c r="Y5" s="112" t="s">
        <v>319</v>
      </c>
      <c r="Z5" s="106"/>
      <c r="AA5" s="95"/>
      <c r="AB5" s="100" t="s">
        <v>25</v>
      </c>
      <c r="AC5" s="100">
        <v>2016</v>
      </c>
    </row>
    <row r="6" spans="1:29" ht="89.25" x14ac:dyDescent="0.2">
      <c r="A6" s="95"/>
      <c r="B6" s="106" t="s">
        <v>6</v>
      </c>
      <c r="C6" s="112" t="s">
        <v>156</v>
      </c>
      <c r="D6" s="112" t="s">
        <v>169</v>
      </c>
      <c r="E6" s="108"/>
      <c r="F6" s="112" t="s">
        <v>178</v>
      </c>
      <c r="G6" s="108"/>
      <c r="H6" s="112" t="s">
        <v>193</v>
      </c>
      <c r="I6" s="108"/>
      <c r="J6" s="112" t="s">
        <v>216</v>
      </c>
      <c r="K6" s="106"/>
      <c r="L6" s="106"/>
      <c r="M6" s="112" t="s">
        <v>232</v>
      </c>
      <c r="N6" s="112" t="s">
        <v>251</v>
      </c>
      <c r="O6" s="106"/>
      <c r="P6" s="112" t="s">
        <v>259</v>
      </c>
      <c r="Q6" s="112" t="s">
        <v>265</v>
      </c>
      <c r="R6" s="112" t="s">
        <v>270</v>
      </c>
      <c r="S6" s="106"/>
      <c r="T6" s="106"/>
      <c r="U6" s="106"/>
      <c r="V6" s="112" t="s">
        <v>289</v>
      </c>
      <c r="W6" s="112" t="s">
        <v>301</v>
      </c>
      <c r="X6" s="112" t="s">
        <v>314</v>
      </c>
      <c r="Y6" s="112" t="s">
        <v>320</v>
      </c>
      <c r="Z6" s="106"/>
      <c r="AA6" s="95"/>
      <c r="AB6" s="100" t="s">
        <v>20</v>
      </c>
      <c r="AC6" s="100">
        <v>2017</v>
      </c>
    </row>
    <row r="7" spans="1:29" ht="114.75" x14ac:dyDescent="0.2">
      <c r="A7" s="95"/>
      <c r="B7" s="106" t="s">
        <v>7</v>
      </c>
      <c r="C7" s="112" t="s">
        <v>149</v>
      </c>
      <c r="D7" s="112" t="s">
        <v>170</v>
      </c>
      <c r="E7" s="108"/>
      <c r="F7" s="112" t="s">
        <v>179</v>
      </c>
      <c r="G7" s="108"/>
      <c r="H7" s="112" t="s">
        <v>194</v>
      </c>
      <c r="I7" s="108"/>
      <c r="J7" s="112" t="s">
        <v>217</v>
      </c>
      <c r="K7" s="106"/>
      <c r="L7" s="106"/>
      <c r="M7" s="112" t="s">
        <v>233</v>
      </c>
      <c r="N7" s="112" t="s">
        <v>252</v>
      </c>
      <c r="O7" s="106"/>
      <c r="P7" s="112" t="s">
        <v>260</v>
      </c>
      <c r="Q7" s="106"/>
      <c r="R7" s="112" t="s">
        <v>271</v>
      </c>
      <c r="S7" s="106"/>
      <c r="T7" s="106"/>
      <c r="U7" s="106"/>
      <c r="V7" s="112" t="s">
        <v>290</v>
      </c>
      <c r="W7" s="112" t="s">
        <v>302</v>
      </c>
      <c r="X7" s="112" t="s">
        <v>315</v>
      </c>
      <c r="Y7" s="106"/>
      <c r="Z7" s="106"/>
      <c r="AA7" s="95"/>
      <c r="AB7" s="100" t="s">
        <v>21</v>
      </c>
      <c r="AC7" s="100">
        <v>2018</v>
      </c>
    </row>
    <row r="8" spans="1:29" ht="157.5" x14ac:dyDescent="0.2">
      <c r="A8" s="95"/>
      <c r="B8" s="106" t="s">
        <v>137</v>
      </c>
      <c r="C8" s="112" t="s">
        <v>150</v>
      </c>
      <c r="D8" s="112" t="s">
        <v>171</v>
      </c>
      <c r="E8" s="108"/>
      <c r="F8" s="112" t="s">
        <v>180</v>
      </c>
      <c r="G8" s="108"/>
      <c r="H8" s="112" t="s">
        <v>195</v>
      </c>
      <c r="I8" s="108"/>
      <c r="J8" s="112" t="s">
        <v>218</v>
      </c>
      <c r="K8" s="106"/>
      <c r="L8" s="106"/>
      <c r="M8" s="112" t="s">
        <v>234</v>
      </c>
      <c r="N8" s="106"/>
      <c r="O8" s="106"/>
      <c r="P8" s="106"/>
      <c r="Q8" s="106"/>
      <c r="R8" s="112" t="s">
        <v>272</v>
      </c>
      <c r="S8" s="106"/>
      <c r="T8" s="106"/>
      <c r="U8" s="106"/>
      <c r="V8" s="112" t="s">
        <v>291</v>
      </c>
      <c r="W8" s="112" t="s">
        <v>303</v>
      </c>
      <c r="X8" s="106"/>
      <c r="Y8" s="106"/>
      <c r="Z8" s="106"/>
      <c r="AA8" s="95"/>
      <c r="AB8" s="100" t="s">
        <v>26</v>
      </c>
      <c r="AC8" s="100">
        <v>2019</v>
      </c>
    </row>
    <row r="9" spans="1:29" ht="127.5" x14ac:dyDescent="0.2">
      <c r="A9" s="95"/>
      <c r="B9" s="106" t="s">
        <v>8</v>
      </c>
      <c r="C9" s="112" t="s">
        <v>152</v>
      </c>
      <c r="D9" s="112" t="s">
        <v>172</v>
      </c>
      <c r="E9" s="108"/>
      <c r="F9" s="112" t="s">
        <v>181</v>
      </c>
      <c r="G9" s="108"/>
      <c r="H9" s="112" t="s">
        <v>196</v>
      </c>
      <c r="I9" s="108"/>
      <c r="J9" s="112" t="s">
        <v>219</v>
      </c>
      <c r="K9" s="106"/>
      <c r="L9" s="106"/>
      <c r="M9" s="112" t="s">
        <v>235</v>
      </c>
      <c r="N9" s="106"/>
      <c r="O9" s="106"/>
      <c r="P9" s="106"/>
      <c r="Q9" s="106"/>
      <c r="R9" s="112" t="s">
        <v>273</v>
      </c>
      <c r="S9" s="106"/>
      <c r="T9" s="106"/>
      <c r="U9" s="106"/>
      <c r="V9" s="112" t="s">
        <v>292</v>
      </c>
      <c r="W9" s="112" t="s">
        <v>304</v>
      </c>
      <c r="X9" s="106"/>
      <c r="Y9" s="106"/>
      <c r="Z9" s="106"/>
      <c r="AA9" s="95"/>
      <c r="AB9" s="100" t="s">
        <v>18</v>
      </c>
      <c r="AC9" s="100">
        <v>2020</v>
      </c>
    </row>
    <row r="10" spans="1:29" ht="89.25" x14ac:dyDescent="0.2">
      <c r="A10" s="95"/>
      <c r="B10" s="106" t="s">
        <v>138</v>
      </c>
      <c r="C10" s="112" t="s">
        <v>151</v>
      </c>
      <c r="D10" s="106"/>
      <c r="E10" s="108"/>
      <c r="F10" s="112" t="s">
        <v>182</v>
      </c>
      <c r="G10" s="108"/>
      <c r="H10" s="112" t="s">
        <v>197</v>
      </c>
      <c r="I10" s="108"/>
      <c r="J10" s="112" t="s">
        <v>220</v>
      </c>
      <c r="K10" s="106"/>
      <c r="L10" s="106"/>
      <c r="M10" s="112" t="s">
        <v>236</v>
      </c>
      <c r="N10" s="106"/>
      <c r="O10" s="106"/>
      <c r="P10" s="106"/>
      <c r="Q10" s="106"/>
      <c r="R10" s="112" t="s">
        <v>274</v>
      </c>
      <c r="S10" s="106"/>
      <c r="T10" s="106"/>
      <c r="U10" s="106"/>
      <c r="V10" s="112" t="s">
        <v>293</v>
      </c>
      <c r="W10" s="112" t="s">
        <v>305</v>
      </c>
      <c r="X10" s="106"/>
      <c r="Y10" s="106"/>
      <c r="Z10" s="106"/>
      <c r="AA10" s="95"/>
      <c r="AB10" s="100" t="s">
        <v>29</v>
      </c>
      <c r="AC10" s="100">
        <v>2021</v>
      </c>
    </row>
    <row r="11" spans="1:29" ht="63.75" x14ac:dyDescent="0.2">
      <c r="A11" s="95"/>
      <c r="B11" s="106" t="s">
        <v>9</v>
      </c>
      <c r="C11" s="112" t="s">
        <v>163</v>
      </c>
      <c r="D11" s="106"/>
      <c r="E11" s="108"/>
      <c r="F11" s="112" t="s">
        <v>183</v>
      </c>
      <c r="G11" s="108"/>
      <c r="H11" s="112" t="s">
        <v>198</v>
      </c>
      <c r="I11" s="108"/>
      <c r="J11" s="112" t="s">
        <v>221</v>
      </c>
      <c r="K11" s="106"/>
      <c r="L11" s="106"/>
      <c r="M11" s="112" t="s">
        <v>237</v>
      </c>
      <c r="N11" s="106"/>
      <c r="O11" s="106"/>
      <c r="P11" s="106"/>
      <c r="Q11" s="106"/>
      <c r="R11" s="106"/>
      <c r="S11" s="106"/>
      <c r="T11" s="106"/>
      <c r="U11" s="106"/>
      <c r="V11" s="112" t="s">
        <v>294</v>
      </c>
      <c r="W11" s="112" t="s">
        <v>306</v>
      </c>
      <c r="X11" s="106"/>
      <c r="Y11" s="106"/>
      <c r="Z11" s="106"/>
      <c r="AA11" s="95"/>
      <c r="AB11" s="100" t="s">
        <v>27</v>
      </c>
      <c r="AC11" s="100">
        <v>2022</v>
      </c>
    </row>
    <row r="12" spans="1:29" ht="63.75" x14ac:dyDescent="0.2">
      <c r="A12" s="95"/>
      <c r="B12" s="106" t="s">
        <v>139</v>
      </c>
      <c r="C12" s="112" t="s">
        <v>164</v>
      </c>
      <c r="D12" s="106"/>
      <c r="E12" s="108"/>
      <c r="F12" s="112" t="s">
        <v>184</v>
      </c>
      <c r="G12" s="108"/>
      <c r="H12" s="112" t="s">
        <v>199</v>
      </c>
      <c r="I12" s="108"/>
      <c r="J12" s="112" t="s">
        <v>222</v>
      </c>
      <c r="K12" s="106"/>
      <c r="L12" s="106"/>
      <c r="M12" s="112" t="s">
        <v>238</v>
      </c>
      <c r="N12" s="106"/>
      <c r="O12" s="106"/>
      <c r="P12" s="106"/>
      <c r="Q12" s="106"/>
      <c r="R12" s="106"/>
      <c r="S12" s="106"/>
      <c r="T12" s="106"/>
      <c r="U12" s="106"/>
      <c r="V12" s="112" t="s">
        <v>295</v>
      </c>
      <c r="W12" s="112" t="s">
        <v>307</v>
      </c>
      <c r="X12" s="106"/>
      <c r="Y12" s="106"/>
      <c r="Z12" s="106"/>
      <c r="AA12" s="95"/>
      <c r="AB12" s="100" t="s">
        <v>30</v>
      </c>
      <c r="AC12" s="95"/>
    </row>
    <row r="13" spans="1:29" ht="63.75" x14ac:dyDescent="0.2">
      <c r="A13" s="95"/>
      <c r="B13" s="106" t="s">
        <v>140</v>
      </c>
      <c r="C13" s="112" t="s">
        <v>154</v>
      </c>
      <c r="D13" s="106"/>
      <c r="E13" s="106"/>
      <c r="F13" s="106"/>
      <c r="G13" s="108"/>
      <c r="H13" s="112" t="s">
        <v>200</v>
      </c>
      <c r="I13" s="106"/>
      <c r="J13" s="106"/>
      <c r="K13" s="106"/>
      <c r="L13" s="106"/>
      <c r="M13" s="112" t="s">
        <v>239</v>
      </c>
      <c r="N13" s="106"/>
      <c r="O13" s="106"/>
      <c r="P13" s="106"/>
      <c r="Q13" s="106"/>
      <c r="R13" s="106"/>
      <c r="S13" s="106"/>
      <c r="T13" s="106"/>
      <c r="U13" s="106"/>
      <c r="V13" s="112" t="s">
        <v>296</v>
      </c>
      <c r="W13" s="112" t="s">
        <v>308</v>
      </c>
      <c r="X13" s="106"/>
      <c r="Y13" s="106"/>
      <c r="Z13" s="106"/>
      <c r="AA13" s="95"/>
      <c r="AB13" s="100" t="s">
        <v>22</v>
      </c>
      <c r="AC13" s="100">
        <v>2025</v>
      </c>
    </row>
    <row r="14" spans="1:29" ht="78.75" x14ac:dyDescent="0.2">
      <c r="A14" s="95"/>
      <c r="B14" s="106" t="s">
        <v>141</v>
      </c>
      <c r="C14" s="112" t="s">
        <v>153</v>
      </c>
      <c r="D14" s="106"/>
      <c r="E14" s="106"/>
      <c r="F14" s="106"/>
      <c r="G14" s="108"/>
      <c r="H14" s="112" t="s">
        <v>201</v>
      </c>
      <c r="I14" s="106"/>
      <c r="J14" s="106"/>
      <c r="K14" s="106"/>
      <c r="L14" s="106"/>
      <c r="M14" s="112" t="s">
        <v>240</v>
      </c>
      <c r="N14" s="106"/>
      <c r="O14" s="106"/>
      <c r="P14" s="106"/>
      <c r="Q14" s="106"/>
      <c r="R14" s="106"/>
      <c r="S14" s="106"/>
      <c r="T14" s="106"/>
      <c r="U14" s="106"/>
      <c r="V14" s="106"/>
      <c r="W14" s="112" t="s">
        <v>309</v>
      </c>
      <c r="X14" s="106"/>
      <c r="Y14" s="106"/>
      <c r="Z14" s="106"/>
      <c r="AA14" s="95"/>
      <c r="AB14" s="100" t="s">
        <v>37</v>
      </c>
      <c r="AC14" s="95"/>
    </row>
    <row r="15" spans="1:29" ht="51" x14ac:dyDescent="0.2">
      <c r="A15" s="95"/>
      <c r="B15" s="106" t="s">
        <v>142</v>
      </c>
      <c r="C15" s="112" t="s">
        <v>155</v>
      </c>
      <c r="D15" s="106"/>
      <c r="E15" s="106"/>
      <c r="F15" s="106"/>
      <c r="G15" s="108"/>
      <c r="H15" s="112" t="s">
        <v>202</v>
      </c>
      <c r="I15" s="106"/>
      <c r="J15" s="106"/>
      <c r="K15" s="106"/>
      <c r="L15" s="106"/>
      <c r="M15" s="112" t="s">
        <v>241</v>
      </c>
      <c r="N15" s="106"/>
      <c r="O15" s="106"/>
      <c r="P15" s="106"/>
      <c r="Q15" s="106"/>
      <c r="R15" s="106"/>
      <c r="S15" s="106"/>
      <c r="T15" s="106"/>
      <c r="U15" s="106"/>
      <c r="V15" s="106"/>
      <c r="W15" s="106"/>
      <c r="X15" s="106"/>
      <c r="Y15" s="106"/>
      <c r="Z15" s="106"/>
      <c r="AA15" s="95"/>
      <c r="AB15" s="100" t="s">
        <v>31</v>
      </c>
      <c r="AC15" s="95"/>
    </row>
    <row r="16" spans="1:29" ht="76.5" x14ac:dyDescent="0.2">
      <c r="A16" s="95"/>
      <c r="B16" s="106" t="s">
        <v>143</v>
      </c>
      <c r="C16" s="112" t="s">
        <v>158</v>
      </c>
      <c r="D16" s="106"/>
      <c r="E16" s="106"/>
      <c r="F16" s="106"/>
      <c r="G16" s="108"/>
      <c r="H16" s="112" t="s">
        <v>203</v>
      </c>
      <c r="I16" s="106"/>
      <c r="J16" s="106"/>
      <c r="K16" s="106"/>
      <c r="L16" s="106"/>
      <c r="M16" s="112" t="s">
        <v>242</v>
      </c>
      <c r="N16" s="106"/>
      <c r="O16" s="106"/>
      <c r="P16" s="106"/>
      <c r="Q16" s="106"/>
      <c r="R16" s="106"/>
      <c r="S16" s="106"/>
      <c r="T16" s="106"/>
      <c r="U16" s="106"/>
      <c r="V16" s="106"/>
      <c r="W16" s="106"/>
      <c r="X16" s="106"/>
      <c r="Y16" s="106"/>
      <c r="Z16" s="106"/>
      <c r="AA16" s="95"/>
      <c r="AB16" s="100" t="s">
        <v>32</v>
      </c>
      <c r="AC16" s="95"/>
    </row>
    <row r="17" spans="1:29" ht="114.75" x14ac:dyDescent="0.2">
      <c r="A17" s="95"/>
      <c r="B17" s="106" t="s">
        <v>10</v>
      </c>
      <c r="C17" s="112" t="s">
        <v>159</v>
      </c>
      <c r="D17" s="106"/>
      <c r="E17" s="106"/>
      <c r="F17" s="106"/>
      <c r="G17" s="108"/>
      <c r="H17" s="112" t="s">
        <v>204</v>
      </c>
      <c r="I17" s="106"/>
      <c r="J17" s="106"/>
      <c r="K17" s="106"/>
      <c r="L17" s="106"/>
      <c r="M17" s="112" t="s">
        <v>243</v>
      </c>
      <c r="N17" s="106"/>
      <c r="O17" s="106"/>
      <c r="P17" s="106"/>
      <c r="Q17" s="106"/>
      <c r="R17" s="106"/>
      <c r="S17" s="106"/>
      <c r="T17" s="106"/>
      <c r="U17" s="106"/>
      <c r="V17" s="106"/>
      <c r="W17" s="106"/>
      <c r="X17" s="106"/>
      <c r="Y17" s="106"/>
      <c r="Z17" s="106"/>
      <c r="AA17" s="95"/>
      <c r="AB17" s="100" t="s">
        <v>43</v>
      </c>
      <c r="AC17" s="95"/>
    </row>
    <row r="18" spans="1:29" ht="89.25" x14ac:dyDescent="0.2">
      <c r="A18" s="95"/>
      <c r="B18" s="106" t="s">
        <v>11</v>
      </c>
      <c r="C18" s="112" t="s">
        <v>161</v>
      </c>
      <c r="D18" s="106"/>
      <c r="E18" s="106"/>
      <c r="F18" s="106"/>
      <c r="G18" s="108"/>
      <c r="H18" s="112" t="s">
        <v>205</v>
      </c>
      <c r="I18" s="106"/>
      <c r="J18" s="106"/>
      <c r="K18" s="106"/>
      <c r="L18" s="106"/>
      <c r="M18" s="112" t="s">
        <v>244</v>
      </c>
      <c r="N18" s="106"/>
      <c r="O18" s="106"/>
      <c r="P18" s="106"/>
      <c r="Q18" s="106"/>
      <c r="R18" s="106"/>
      <c r="S18" s="106"/>
      <c r="T18" s="106"/>
      <c r="U18" s="106"/>
      <c r="V18" s="106"/>
      <c r="W18" s="106"/>
      <c r="X18" s="106"/>
      <c r="Y18" s="106"/>
      <c r="Z18" s="106"/>
      <c r="AA18" s="95"/>
      <c r="AB18" s="100" t="s">
        <v>40</v>
      </c>
      <c r="AC18" s="95"/>
    </row>
    <row r="19" spans="1:29" ht="51" x14ac:dyDescent="0.2">
      <c r="A19" s="95"/>
      <c r="B19" s="106" t="s">
        <v>144</v>
      </c>
      <c r="C19" s="106"/>
      <c r="D19" s="106"/>
      <c r="E19" s="106"/>
      <c r="F19" s="106"/>
      <c r="G19" s="108"/>
      <c r="H19" s="112" t="s">
        <v>206</v>
      </c>
      <c r="I19" s="106"/>
      <c r="J19" s="106"/>
      <c r="K19" s="106"/>
      <c r="L19" s="106"/>
      <c r="M19" s="112" t="s">
        <v>245</v>
      </c>
      <c r="N19" s="106"/>
      <c r="O19" s="106"/>
      <c r="P19" s="106"/>
      <c r="Q19" s="106"/>
      <c r="R19" s="106"/>
      <c r="S19" s="106"/>
      <c r="T19" s="106"/>
      <c r="U19" s="106"/>
      <c r="V19" s="106"/>
      <c r="W19" s="106"/>
      <c r="X19" s="106"/>
      <c r="Y19" s="106"/>
      <c r="Z19" s="106"/>
      <c r="AA19" s="95"/>
      <c r="AB19" s="100" t="s">
        <v>41</v>
      </c>
      <c r="AC19" s="95"/>
    </row>
    <row r="20" spans="1:29" ht="76.5" x14ac:dyDescent="0.2">
      <c r="A20" s="95"/>
      <c r="B20" s="106" t="s">
        <v>12</v>
      </c>
      <c r="C20" s="106"/>
      <c r="D20" s="106"/>
      <c r="E20" s="106"/>
      <c r="F20" s="106"/>
      <c r="G20" s="108"/>
      <c r="H20" s="112" t="s">
        <v>207</v>
      </c>
      <c r="I20" s="106"/>
      <c r="J20" s="106"/>
      <c r="K20" s="106"/>
      <c r="L20" s="106"/>
      <c r="M20" s="112" t="s">
        <v>246</v>
      </c>
      <c r="N20" s="106"/>
      <c r="O20" s="106"/>
      <c r="P20" s="106"/>
      <c r="Q20" s="106"/>
      <c r="R20" s="106"/>
      <c r="S20" s="106"/>
      <c r="T20" s="106"/>
      <c r="U20" s="106"/>
      <c r="V20" s="106"/>
      <c r="W20" s="106"/>
      <c r="X20" s="106"/>
      <c r="Y20" s="106"/>
      <c r="Z20" s="106"/>
      <c r="AA20" s="95"/>
      <c r="AB20" s="100" t="s">
        <v>38</v>
      </c>
      <c r="AC20" s="95"/>
    </row>
    <row r="21" spans="1:29" ht="63.75" x14ac:dyDescent="0.2">
      <c r="A21" s="95"/>
      <c r="B21" s="106" t="s">
        <v>145</v>
      </c>
      <c r="C21" s="106"/>
      <c r="D21" s="106"/>
      <c r="E21" s="106"/>
      <c r="F21" s="106"/>
      <c r="G21" s="108"/>
      <c r="H21" s="112" t="s">
        <v>208</v>
      </c>
      <c r="I21" s="106"/>
      <c r="J21" s="106"/>
      <c r="K21" s="106"/>
      <c r="L21" s="106"/>
      <c r="M21" s="106"/>
      <c r="N21" s="106"/>
      <c r="O21" s="106"/>
      <c r="P21" s="106"/>
      <c r="Q21" s="106"/>
      <c r="R21" s="106"/>
      <c r="S21" s="106"/>
      <c r="T21" s="106"/>
      <c r="U21" s="106"/>
      <c r="V21" s="106"/>
      <c r="W21" s="106"/>
      <c r="X21" s="106"/>
      <c r="Y21" s="106"/>
      <c r="Z21" s="106"/>
      <c r="AA21" s="95"/>
      <c r="AB21" s="100" t="s">
        <v>33</v>
      </c>
      <c r="AC21" s="95"/>
    </row>
    <row r="22" spans="1:29" ht="94.5" x14ac:dyDescent="0.2">
      <c r="A22" s="95"/>
      <c r="B22" s="106" t="s">
        <v>146</v>
      </c>
      <c r="C22" s="108"/>
      <c r="D22" s="108"/>
      <c r="E22" s="108"/>
      <c r="F22" s="108"/>
      <c r="G22" s="108"/>
      <c r="H22" s="112" t="s">
        <v>209</v>
      </c>
      <c r="I22" s="108"/>
      <c r="J22" s="108"/>
      <c r="K22" s="108"/>
      <c r="L22" s="108"/>
      <c r="M22" s="108"/>
      <c r="N22" s="108"/>
      <c r="O22" s="108"/>
      <c r="P22" s="108"/>
      <c r="Q22" s="108"/>
      <c r="R22" s="108"/>
      <c r="S22" s="108"/>
      <c r="T22" s="108"/>
      <c r="U22" s="108"/>
      <c r="V22" s="108"/>
      <c r="W22" s="108"/>
      <c r="X22" s="108"/>
      <c r="Y22" s="108"/>
      <c r="Z22" s="108"/>
      <c r="AA22" s="107"/>
      <c r="AB22" s="100" t="s">
        <v>1</v>
      </c>
      <c r="AC22" s="95"/>
    </row>
    <row r="23" spans="1:29" ht="76.5" x14ac:dyDescent="0.2">
      <c r="A23" s="95"/>
      <c r="B23" s="106" t="s">
        <v>13</v>
      </c>
      <c r="C23" s="108"/>
      <c r="D23" s="108"/>
      <c r="E23" s="108"/>
      <c r="F23" s="108"/>
      <c r="G23" s="108"/>
      <c r="H23" s="112" t="s">
        <v>210</v>
      </c>
      <c r="I23" s="108"/>
      <c r="J23" s="108"/>
      <c r="K23" s="108"/>
      <c r="L23" s="108"/>
      <c r="M23" s="108"/>
      <c r="N23" s="108"/>
      <c r="O23" s="108"/>
      <c r="P23" s="108"/>
      <c r="Q23" s="108"/>
      <c r="R23" s="108"/>
      <c r="S23" s="108"/>
      <c r="T23" s="108"/>
      <c r="U23" s="108"/>
      <c r="V23" s="108"/>
      <c r="W23" s="108"/>
      <c r="X23" s="108"/>
      <c r="Y23" s="108"/>
      <c r="Z23" s="108"/>
      <c r="AA23" s="107"/>
      <c r="AB23" s="100" t="s">
        <v>34</v>
      </c>
      <c r="AC23" s="95"/>
    </row>
    <row r="24" spans="1:29" ht="15.75" x14ac:dyDescent="0.2">
      <c r="A24" s="95"/>
      <c r="B24" s="106" t="s">
        <v>14</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7"/>
      <c r="AB24" s="100" t="s">
        <v>35</v>
      </c>
      <c r="AC24" s="95"/>
    </row>
    <row r="25" spans="1:29" ht="47.25" x14ac:dyDescent="0.2">
      <c r="A25" s="95"/>
      <c r="B25" s="106" t="s">
        <v>147</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7"/>
      <c r="AB25" s="100" t="s">
        <v>19</v>
      </c>
      <c r="AC25" s="95"/>
    </row>
    <row r="26" spans="1:29" x14ac:dyDescent="0.2">
      <c r="A26" s="95"/>
      <c r="B26" s="116"/>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0" t="s">
        <v>23</v>
      </c>
      <c r="AC26" s="95"/>
    </row>
    <row r="27" spans="1:29" ht="15" x14ac:dyDescent="0.2">
      <c r="A27" s="95"/>
      <c r="B27" s="99" t="s">
        <v>5</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7"/>
      <c r="AB27" s="100" t="s">
        <v>42</v>
      </c>
      <c r="AC27" s="95"/>
    </row>
    <row r="28" spans="1:29" x14ac:dyDescent="0.2">
      <c r="A28" s="95"/>
      <c r="B28" s="95"/>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0" t="s">
        <v>24</v>
      </c>
      <c r="AC28" s="95"/>
    </row>
    <row r="29" spans="1:29" x14ac:dyDescent="0.2">
      <c r="A29" s="95"/>
      <c r="B29" s="95"/>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0" t="s">
        <v>44</v>
      </c>
      <c r="AC29" s="95"/>
    </row>
    <row r="30" spans="1:29" x14ac:dyDescent="0.2">
      <c r="A30" s="95"/>
      <c r="B30" s="95"/>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0" t="s">
        <v>36</v>
      </c>
      <c r="AC30" s="95"/>
    </row>
    <row r="31" spans="1:29" x14ac:dyDescent="0.2">
      <c r="A31" s="95"/>
      <c r="B31" s="95"/>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0" t="s">
        <v>63</v>
      </c>
      <c r="AC31" s="95"/>
    </row>
    <row r="32" spans="1:29" x14ac:dyDescent="0.2">
      <c r="A32" s="95"/>
      <c r="B32" s="9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0" t="s">
        <v>39</v>
      </c>
      <c r="AC32" s="95"/>
    </row>
    <row r="33" spans="1:29" x14ac:dyDescent="0.2">
      <c r="A33" s="95"/>
      <c r="B33" s="9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0" t="s">
        <v>45</v>
      </c>
      <c r="AC33" s="95"/>
    </row>
    <row r="34" spans="1:29" x14ac:dyDescent="0.2">
      <c r="A34" s="95"/>
      <c r="B34" s="95"/>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0" t="s">
        <v>85</v>
      </c>
      <c r="AC34" s="95"/>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60</vt:i4>
      </vt:variant>
    </vt:vector>
  </HeadingPairs>
  <TitlesOfParts>
    <vt:vector size="68" baseType="lpstr">
      <vt:lpstr>INSTRUCTIVO</vt:lpstr>
      <vt:lpstr>ESTRATEGIAS DE RACIONALIZACION1</vt:lpstr>
      <vt:lpstr>ESTRATEGIAS DE RACIONALIZACION2</vt:lpstr>
      <vt:lpstr>ESTRATEGIAS DE RACIONALIZACION3</vt:lpstr>
      <vt:lpstr>ESTRATEGIAS DE RACIONALIZACION4</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'ESTRATEGIAS DE RACIONALIZACION1'!Área_de_impresión</vt:lpstr>
      <vt:lpstr>'ESTRATEGIAS DE RACIONALIZACION2'!Área_de_impresión</vt:lpstr>
      <vt:lpstr>'ESTRATEGIAS DE RACIONALIZACION3'!Área_de_impresión</vt:lpstr>
      <vt:lpstr>'ESTRATEGIAS DE RACIONALIZACION4'!Área_de_impresión</vt:lpstr>
      <vt:lpstr>INSTRUCTIVO!Área_de_impresión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'ESTRATEGIAS DE RACIONALIZACION1'!OLE_LINK1</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RACIONALIZACION1'!Títulos_a_imprimir</vt:lpstr>
      <vt:lpstr>'ESTRATEGIAS DE RACIONALIZACION2'!Títulos_a_imprimir</vt:lpstr>
      <vt:lpstr>'ESTRATEGIAS DE RACIONALIZACION3'!Títulos_a_imprimir</vt:lpstr>
      <vt:lpstr>'ESTRATEGIAS DE RACIONALIZACION4'!Títulos_a_imprimir</vt:lpstr>
      <vt:lpstr>INSTRUCTIVO!Títulos_a_imprimir</vt:lpstr>
      <vt:lpstr>ventanilla</vt:lpstr>
      <vt:lpstr>vigencia</vt:lpstr>
    </vt:vector>
  </TitlesOfParts>
  <Company>Dafp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MARGARITA</cp:lastModifiedBy>
  <cp:lastPrinted>2015-01-14T16:48:08Z</cp:lastPrinted>
  <dcterms:created xsi:type="dcterms:W3CDTF">2012-02-21T16:49:08Z</dcterms:created>
  <dcterms:modified xsi:type="dcterms:W3CDTF">2015-10-21T20:50:26Z</dcterms:modified>
</cp:coreProperties>
</file>