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30" windowHeight="11760" tabRatio="632" firstSheet="1" activeTab="1"/>
  </bookViews>
  <sheets>
    <sheet name="INSTRUCTIVO" sheetId="15" r:id="rId1"/>
    <sheet name="ESTRATEGIAS DE RACIONALIZACION1" sheetId="19" r:id="rId2"/>
    <sheet name="ESTRATEGIAS DE RACIONALIZACION2" sheetId="16" r:id="rId3"/>
    <sheet name="ESTRATEGIAS DE RACIONALIZACION3" sheetId="17" r:id="rId4"/>
    <sheet name="ESTRATEGIAS DE RACIONALIZACION4" sheetId="18" r:id="rId5"/>
    <sheet name="TABLA" sheetId="2" state="hidden" r:id="rId6"/>
    <sheet name="Tablas instituciones" sheetId="12" state="hidden" r:id="rId7"/>
    <sheet name="Hoja1" sheetId="13"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1" hidden="1">'ESTRATEGIAS DE RACIONALIZACION1'!$B$11:$R$224</definedName>
    <definedName name="_xlnm._FilterDatabase" localSheetId="5" hidden="1">TABLA!$A$1:$O$33</definedName>
    <definedName name="Acto" localSheetId="0">[1]TABLA!$M$2:$M$8</definedName>
    <definedName name="Acto">TABLA!$L$2:$L$8</definedName>
    <definedName name="Admin" localSheetId="1">[2]TABLA!$Q$2:$Q$3</definedName>
    <definedName name="Admin" localSheetId="0">[1]TABLA!$R$2:$R$3</definedName>
    <definedName name="Admin">TABLA!$Q$2:$Q$3</definedName>
    <definedName name="Administrativa" localSheetId="1">[2]TABLA!$J$2:$J$8</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1">[2]TABLA!#REF!</definedName>
    <definedName name="Agricultura" localSheetId="2">TABLA!#REF!</definedName>
    <definedName name="Agricultura" localSheetId="3">TABLA!#REF!</definedName>
    <definedName name="Agricultura" localSheetId="4">TABLA!#REF!</definedName>
    <definedName name="Agricultura" localSheetId="0">[1]TABLA!#REF!</definedName>
    <definedName name="Agricultura" localSheetId="6">'Tablas instituciones'!$C$2:$C$18</definedName>
    <definedName name="Agricultura">TABLA!#REF!</definedName>
    <definedName name="Agricultura_y_Desarrollo_Rural" localSheetId="1">[2]TABLA!#REF!</definedName>
    <definedName name="Agricultura_y_Desarrollo_Rural" localSheetId="2">TABLA!#REF!</definedName>
    <definedName name="Agricultura_y_Desarrollo_Rural" localSheetId="3">TABLA!#REF!</definedName>
    <definedName name="Agricultura_y_Desarrollo_Rural" localSheetId="4">TABLA!#REF!</definedName>
    <definedName name="Agricultura_y_Desarrollo_Rural" localSheetId="0">[1]TABLA!#REF!</definedName>
    <definedName name="Agricultura_y_Desarrollo_Rural">TABLA!#REF!</definedName>
    <definedName name="Ambiental" localSheetId="1">'[2]Tablas instituciones'!$D$2:$D$9</definedName>
    <definedName name="Ambiental" localSheetId="0">'[1]Tablas instituciones'!$D$2:$D$9</definedName>
    <definedName name="Ambiental">'Tablas instituciones'!$D$2:$D$9</definedName>
    <definedName name="ambiente" localSheetId="1">[2]TABLA!#REF!</definedName>
    <definedName name="ambiente" localSheetId="2">TABLA!#REF!</definedName>
    <definedName name="ambiente" localSheetId="3">TABLA!#REF!</definedName>
    <definedName name="ambiente" localSheetId="4">TABLA!#REF!</definedName>
    <definedName name="ambiente" localSheetId="0">[1]TABLA!#REF!</definedName>
    <definedName name="ambiente">TABLA!#REF!</definedName>
    <definedName name="Ambiente_y_Desarrollo_Sostenible" localSheetId="1">[2]TABLA!#REF!</definedName>
    <definedName name="Ambiente_y_Desarrollo_Sostenible" localSheetId="2">TABLA!#REF!</definedName>
    <definedName name="Ambiente_y_Desarrollo_Sostenible" localSheetId="3">TABLA!#REF!</definedName>
    <definedName name="Ambiente_y_Desarrollo_Sostenible" localSheetId="4">TABLA!#REF!</definedName>
    <definedName name="Ambiente_y_Desarrollo_Sostenible" localSheetId="0">[1]TABLA!#REF!</definedName>
    <definedName name="Ambiente_y_Desarrollo_Sostenible">TABLA!#REF!</definedName>
    <definedName name="_xlnm.Print_Area" localSheetId="1">'ESTRATEGIAS DE RACIONALIZACION1'!$A$1:$R$229</definedName>
    <definedName name="_xlnm.Print_Area" localSheetId="2">'ESTRATEGIAS DE RACIONALIZACION2'!$A$1:$Q$51</definedName>
    <definedName name="_xlnm.Print_Area" localSheetId="3">'ESTRATEGIAS DE RACIONALIZACION3'!$A$1:$Q$51</definedName>
    <definedName name="_xlnm.Print_Area" localSheetId="4">'ESTRATEGIAS DE RACIONALIZACION4'!$A$1:$Q$51</definedName>
    <definedName name="_xlnm.Print_Area" localSheetId="0">INSTRUCTIVO!$A$1:$F$84</definedName>
    <definedName name="automatiza.parcial">TABLA!$L$2:$L$10</definedName>
    <definedName name="avance">TABLA!$O$2:$O$20</definedName>
    <definedName name="cadena.tramite">TABLA!$M$2:$M$3</definedName>
    <definedName name="Categoria">TABLA!$P$2:$P$8</definedName>
    <definedName name="Ciencia__Tecnología_e_innovación" localSheetId="1">[2]TABLA!#REF!</definedName>
    <definedName name="Ciencia__Tecnología_e_innovación" localSheetId="2">TABLA!#REF!</definedName>
    <definedName name="Ciencia__Tecnología_e_innovación" localSheetId="3">TABLA!#REF!</definedName>
    <definedName name="Ciencia__Tecnología_e_innovación" localSheetId="4">TABLA!#REF!</definedName>
    <definedName name="Ciencia__Tecnología_e_innovación" localSheetId="0">[1]TABLA!#REF!</definedName>
    <definedName name="Ciencia__Tecnología_e_innovación">TABLA!#REF!</definedName>
    <definedName name="clases" localSheetId="1">[2]TABLA!$F$2:$F$5</definedName>
    <definedName name="clases">TABLA!$F$2:$F$5</definedName>
    <definedName name="clases1" localSheetId="1">[3]TABLA!$G$2:$G$5</definedName>
    <definedName name="clases1" localSheetId="0">[1]TABLA!$G$2:$G$5</definedName>
    <definedName name="clases1">[4]TABLA!$G$2:$G$5</definedName>
    <definedName name="Comercio__Industria_y_Turismo" localSheetId="1">[2]TABLA!#REF!</definedName>
    <definedName name="Comercio__Industria_y_Turismo" localSheetId="2">TABLA!#REF!</definedName>
    <definedName name="Comercio__Industria_y_Turismo" localSheetId="3">TABLA!#REF!</definedName>
    <definedName name="Comercio__Industria_y_Turismo" localSheetId="4">TABLA!#REF!</definedName>
    <definedName name="Comercio__Industria_y_Turismo" localSheetId="0">[1]TABLA!#REF!</definedName>
    <definedName name="Comercio__Industria_y_Turismo">TABLA!#REF!</definedName>
    <definedName name="Departamental">TABLA!$D$3:$D$34</definedName>
    <definedName name="departamento">TABLA!$D$3:$D$34</definedName>
    <definedName name="departamentos" localSheetId="1">[2]TABLA!$D$2:$D$36</definedName>
    <definedName name="departamentos">TABLA!$D$2:$D$36</definedName>
    <definedName name="Distrito_Capital">TABLA!$D$35</definedName>
    <definedName name="elemento" localSheetId="0">[1]TABLA!#REF!</definedName>
    <definedName name="elemento">TABLA!$F$2:$F$3</definedName>
    <definedName name="financia">[5]TABLA!$O$2:$O$4</definedName>
    <definedName name="GRAT">TABLA!$F$2:$F$4</definedName>
    <definedName name="interoperabilidad">TABLA!$J$2:$J$8</definedName>
    <definedName name="J">[6]TABLA!$J$2:$J$8</definedName>
    <definedName name="jo">[6]TABLA!$F$2:$F$5</definedName>
    <definedName name="jose">[6]TABLA!$J$2:$J$8</definedName>
    <definedName name="Jurídica">TABLA!$H$2:$H$7</definedName>
    <definedName name="Jurídico">TABLA!$H$2:$H$8</definedName>
    <definedName name="k">[6]TABLA!$J$2:$J$8</definedName>
    <definedName name="lider">TABLA!$G$9:$G$10</definedName>
    <definedName name="lo">[6]TABLA!$G$2:$G$4</definedName>
    <definedName name="modelo">[5]TABLA!$E$2:$E$15</definedName>
    <definedName name="Municipal">TABLA!$D$3:$D$34</definedName>
    <definedName name="Nacional">TABLA!$D$36</definedName>
    <definedName name="Ninguno">TABLA!$B$2:$B$26</definedName>
    <definedName name="nivel" localSheetId="1">[2]TABLA!$C$2:$C$3</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5">TABLA!$G$2:$G$4</definedName>
    <definedName name="Normativo">TABLA!$I$2:$I$6</definedName>
    <definedName name="ñ">[6]TABLA!$J$2:$J$8</definedName>
    <definedName name="OLE_LINK1" localSheetId="1">'ESTRATEGIAS DE RACIONALIZACION1'!$C$51</definedName>
    <definedName name="orden">TABLA!$A$3:$A$4</definedName>
    <definedName name="plsnesacio" localSheetId="1">[7]TABLA!#REF!</definedName>
    <definedName name="plsnesacio" localSheetId="4">TABLA!#REF!</definedName>
    <definedName name="plsnesacio">TABLA!#REF!</definedName>
    <definedName name="respuesta">TABLA!$U$2:$U$152</definedName>
    <definedName name="sector" localSheetId="0">[1]TABLA!$B$2:$B$25</definedName>
    <definedName name="sector">TABLA!$B$2:$B$26</definedName>
    <definedName name="sectoriales">TABLA!$B$2:$B$26</definedName>
    <definedName name="Simplificacion">TABLA!$K$2:$K$8</definedName>
    <definedName name="ssss" localSheetId="1">[7]TABLA!#REF!</definedName>
    <definedName name="ssss" localSheetId="4">TABLA!#REF!</definedName>
    <definedName name="ssss">TABLA!#REF!</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1">[2]TABLA!$G$2:$G$4</definedName>
    <definedName name="Tipos" localSheetId="0">[1]TABLA!$H$2:$H$4</definedName>
    <definedName name="Tipos">TABLA!$G$2:$G$4</definedName>
    <definedName name="_xlnm.Print_Titles" localSheetId="1">'ESTRATEGIAS DE RACIONALIZACION1'!$1:$12</definedName>
    <definedName name="_xlnm.Print_Titles" localSheetId="2">'ESTRATEGIAS DE RACIONALIZACION2'!$1:$8</definedName>
    <definedName name="_xlnm.Print_Titles" localSheetId="3">'ESTRATEGIAS DE RACIONALIZACION3'!$1:$8</definedName>
    <definedName name="_xlnm.Print_Titles" localSheetId="4">'ESTRATEGIAS DE RACIONALIZACION4'!$1:$8</definedName>
    <definedName name="_xlnm.Print_Titles" localSheetId="0">INSTRUCTIVO!$1:$3</definedName>
    <definedName name="ventanilla">TABLA!$N$2:$N$3</definedName>
    <definedName name="vigencia" localSheetId="1">[2]TABLA!$E$2:$E$5</definedName>
    <definedName name="vigencia" localSheetId="0">[1]TABLA!$F$2:$F$5</definedName>
    <definedName name="vigencia">TABLA!$E$2:$E$5</definedName>
  </definedNames>
  <calcPr calcId="152511"/>
</workbook>
</file>

<file path=xl/calcChain.xml><?xml version="1.0" encoding="utf-8"?>
<calcChain xmlns="http://schemas.openxmlformats.org/spreadsheetml/2006/main">
  <c r="T145" i="2" l="1"/>
  <c r="U145" i="2" s="1"/>
  <c r="T149" i="2"/>
  <c r="U149" i="2" s="1"/>
  <c r="T135" i="2"/>
  <c r="U135" i="2" s="1"/>
  <c r="T139" i="2"/>
  <c r="U139" i="2" s="1"/>
  <c r="T88" i="2"/>
  <c r="U88" i="2" s="1"/>
  <c r="T92" i="2"/>
  <c r="U92" i="2" s="1"/>
  <c r="T96" i="2"/>
  <c r="U96" i="2" s="1"/>
  <c r="T72" i="2"/>
  <c r="U72" i="2" s="1"/>
  <c r="T73" i="2"/>
  <c r="T74" i="2"/>
  <c r="U74" i="2" s="1"/>
  <c r="T76" i="2"/>
  <c r="U76" i="2" s="1"/>
  <c r="T79" i="2"/>
  <c r="U79" i="2" s="1"/>
  <c r="T80" i="2"/>
  <c r="U80" i="2" s="1"/>
  <c r="T81" i="2"/>
  <c r="T82" i="2"/>
  <c r="U82" i="2" s="1"/>
  <c r="T84" i="2"/>
  <c r="U84" i="2" s="1"/>
  <c r="T87" i="2"/>
  <c r="U87" i="2" s="1"/>
  <c r="T52" i="2"/>
  <c r="U52" i="2" s="1"/>
  <c r="T54" i="2"/>
  <c r="U54" i="2" s="1"/>
  <c r="T56" i="2"/>
  <c r="U56" i="2" s="1"/>
  <c r="T57" i="2"/>
  <c r="T60" i="2"/>
  <c r="U60" i="2" s="1"/>
  <c r="T63" i="2"/>
  <c r="U63" i="2" s="1"/>
  <c r="T64" i="2"/>
  <c r="U64" i="2" s="1"/>
  <c r="T65" i="2"/>
  <c r="T68" i="2"/>
  <c r="U68" i="2" s="1"/>
  <c r="T71" i="2"/>
  <c r="U71" i="2" s="1"/>
  <c r="T35" i="2"/>
  <c r="U35" i="2" s="1"/>
  <c r="T36" i="2"/>
  <c r="U36" i="2" s="1"/>
  <c r="T39" i="2"/>
  <c r="U39" i="2" s="1"/>
  <c r="T42" i="2"/>
  <c r="U42" i="2" s="1"/>
  <c r="T43" i="2"/>
  <c r="U43" i="2" s="1"/>
  <c r="T44" i="2"/>
  <c r="U44" i="2" s="1"/>
  <c r="T47" i="2"/>
  <c r="U47" i="2" s="1"/>
  <c r="T50" i="2"/>
  <c r="U50" i="2" s="1"/>
  <c r="T51" i="2"/>
  <c r="U51" i="2" s="1"/>
  <c r="T11" i="2"/>
  <c r="U11" i="2" s="1"/>
  <c r="T15" i="2"/>
  <c r="U15" i="2" s="1"/>
  <c r="T18" i="2"/>
  <c r="U18" i="2" s="1"/>
  <c r="T19" i="2"/>
  <c r="U19" i="2" s="1"/>
  <c r="T20" i="2"/>
  <c r="U20" i="2" s="1"/>
  <c r="T23" i="2"/>
  <c r="U23" i="2" s="1"/>
  <c r="T26" i="2"/>
  <c r="U26" i="2" s="1"/>
  <c r="T27" i="2"/>
  <c r="U27" i="2" s="1"/>
  <c r="T28" i="2"/>
  <c r="U28" i="2" s="1"/>
  <c r="T31" i="2"/>
  <c r="U31" i="2" s="1"/>
  <c r="T34" i="2"/>
  <c r="U34" i="2" s="1"/>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s="1"/>
  <c r="S15" i="2"/>
  <c r="S16" i="2"/>
  <c r="T16" i="2"/>
  <c r="U16" i="2" s="1"/>
  <c r="S17" i="2"/>
  <c r="T17" i="2"/>
  <c r="U17" i="2" s="1"/>
  <c r="S18" i="2"/>
  <c r="S19" i="2"/>
  <c r="S20" i="2"/>
  <c r="S21" i="2"/>
  <c r="T21" i="2"/>
  <c r="U21" i="2" s="1"/>
  <c r="S22" i="2"/>
  <c r="T22" i="2"/>
  <c r="U22" i="2" s="1"/>
  <c r="S23" i="2"/>
  <c r="S24" i="2"/>
  <c r="T24" i="2"/>
  <c r="U24" i="2" s="1"/>
  <c r="S25" i="2"/>
  <c r="T25" i="2"/>
  <c r="U25" i="2" s="1"/>
  <c r="S26" i="2"/>
  <c r="S27" i="2"/>
  <c r="S28" i="2"/>
  <c r="S29" i="2"/>
  <c r="T29" i="2"/>
  <c r="U29" i="2" s="1"/>
  <c r="S30" i="2"/>
  <c r="T30" i="2"/>
  <c r="U30" i="2" s="1"/>
  <c r="S31" i="2"/>
  <c r="S32" i="2"/>
  <c r="T32" i="2"/>
  <c r="U32" i="2" s="1"/>
  <c r="S33" i="2"/>
  <c r="T33" i="2"/>
  <c r="U33" i="2" s="1"/>
  <c r="S34" i="2"/>
  <c r="S35" i="2"/>
  <c r="S36" i="2"/>
  <c r="S37" i="2"/>
  <c r="T37" i="2"/>
  <c r="U37" i="2" s="1"/>
  <c r="S38" i="2"/>
  <c r="T38" i="2"/>
  <c r="U38" i="2" s="1"/>
  <c r="S39" i="2"/>
  <c r="S40" i="2"/>
  <c r="T40" i="2"/>
  <c r="U40" i="2" s="1"/>
  <c r="S41" i="2"/>
  <c r="T41" i="2"/>
  <c r="U41" i="2" s="1"/>
  <c r="S42" i="2"/>
  <c r="S43" i="2"/>
  <c r="S44" i="2"/>
  <c r="S45" i="2"/>
  <c r="T45" i="2"/>
  <c r="U45" i="2" s="1"/>
  <c r="S46" i="2"/>
  <c r="T46" i="2"/>
  <c r="U46" i="2" s="1"/>
  <c r="S47" i="2"/>
  <c r="S48" i="2"/>
  <c r="T48" i="2"/>
  <c r="U48" i="2" s="1"/>
  <c r="S49" i="2"/>
  <c r="T49" i="2"/>
  <c r="U49" i="2" s="1"/>
  <c r="S50" i="2"/>
  <c r="S51" i="2"/>
  <c r="S52" i="2"/>
  <c r="S53" i="2"/>
  <c r="T53" i="2"/>
  <c r="U53" i="2" s="1"/>
  <c r="S54" i="2"/>
  <c r="S55" i="2"/>
  <c r="T55" i="2"/>
  <c r="U55" i="2" s="1"/>
  <c r="S56" i="2"/>
  <c r="S57" i="2"/>
  <c r="U57" i="2"/>
  <c r="S58" i="2"/>
  <c r="T58" i="2"/>
  <c r="U58" i="2" s="1"/>
  <c r="S59" i="2"/>
  <c r="T59" i="2"/>
  <c r="U59" i="2" s="1"/>
  <c r="S60" i="2"/>
  <c r="S61" i="2"/>
  <c r="T61" i="2"/>
  <c r="U61" i="2" s="1"/>
  <c r="S62" i="2"/>
  <c r="T62" i="2"/>
  <c r="U62" i="2" s="1"/>
  <c r="S63" i="2"/>
  <c r="S64" i="2"/>
  <c r="S65" i="2"/>
  <c r="U65" i="2"/>
  <c r="S66" i="2"/>
  <c r="T66" i="2"/>
  <c r="U66" i="2" s="1"/>
  <c r="S67" i="2"/>
  <c r="T67" i="2"/>
  <c r="U67" i="2" s="1"/>
  <c r="S68" i="2"/>
  <c r="S69" i="2"/>
  <c r="T69" i="2"/>
  <c r="U69" i="2" s="1"/>
  <c r="S70" i="2"/>
  <c r="T70" i="2"/>
  <c r="U70" i="2" s="1"/>
  <c r="S71" i="2"/>
  <c r="S72" i="2"/>
  <c r="S73" i="2"/>
  <c r="U73" i="2"/>
  <c r="S74" i="2"/>
  <c r="S75" i="2"/>
  <c r="T75" i="2"/>
  <c r="U75" i="2" s="1"/>
  <c r="S76" i="2"/>
  <c r="S77" i="2"/>
  <c r="T77" i="2"/>
  <c r="U77" i="2" s="1"/>
  <c r="S78" i="2"/>
  <c r="T78" i="2"/>
  <c r="U78" i="2" s="1"/>
  <c r="S79" i="2"/>
  <c r="S80" i="2"/>
  <c r="S81" i="2"/>
  <c r="U81" i="2"/>
  <c r="S82" i="2"/>
  <c r="S83" i="2"/>
  <c r="T83" i="2"/>
  <c r="U83" i="2" s="1"/>
  <c r="S84" i="2"/>
  <c r="S85" i="2"/>
  <c r="T85" i="2"/>
  <c r="U85" i="2" s="1"/>
  <c r="S86" i="2"/>
  <c r="T86" i="2"/>
  <c r="U86" i="2" s="1"/>
  <c r="S87" i="2"/>
  <c r="S88" i="2"/>
  <c r="S89" i="2"/>
  <c r="T89" i="2"/>
  <c r="U89" i="2" s="1"/>
  <c r="S90" i="2"/>
  <c r="T90" i="2"/>
  <c r="U90" i="2" s="1"/>
  <c r="S91" i="2"/>
  <c r="T91" i="2"/>
  <c r="U91" i="2" s="1"/>
  <c r="S92" i="2"/>
  <c r="S93" i="2"/>
  <c r="T93" i="2"/>
  <c r="U93" i="2" s="1"/>
  <c r="S94" i="2"/>
  <c r="T94" i="2"/>
  <c r="U94" i="2" s="1"/>
  <c r="S95" i="2"/>
  <c r="T95" i="2"/>
  <c r="U95" i="2" s="1"/>
  <c r="S96" i="2"/>
  <c r="S97" i="2"/>
  <c r="T97" i="2"/>
  <c r="U97" i="2" s="1"/>
  <c r="S98" i="2"/>
  <c r="T98" i="2"/>
  <c r="U98" i="2" s="1"/>
  <c r="S99" i="2"/>
  <c r="T99" i="2"/>
  <c r="U99" i="2" s="1"/>
  <c r="S100" i="2"/>
  <c r="T100" i="2"/>
  <c r="U100" i="2" s="1"/>
  <c r="S101" i="2"/>
  <c r="T101" i="2"/>
  <c r="U101" i="2" s="1"/>
  <c r="S102" i="2"/>
  <c r="T102" i="2"/>
  <c r="U102" i="2" s="1"/>
  <c r="S103" i="2"/>
  <c r="T103" i="2"/>
  <c r="U103" i="2" s="1"/>
  <c r="S104" i="2"/>
  <c r="T104" i="2"/>
  <c r="U104" i="2" s="1"/>
  <c r="S105" i="2"/>
  <c r="T105" i="2"/>
  <c r="U105" i="2" s="1"/>
  <c r="S106" i="2"/>
  <c r="T106" i="2"/>
  <c r="U106" i="2" s="1"/>
  <c r="S107" i="2"/>
  <c r="T107" i="2"/>
  <c r="U107" i="2" s="1"/>
  <c r="S108" i="2"/>
  <c r="T108" i="2"/>
  <c r="U108" i="2" s="1"/>
  <c r="S109" i="2"/>
  <c r="T109" i="2"/>
  <c r="U109" i="2" s="1"/>
  <c r="S110" i="2"/>
  <c r="T110" i="2"/>
  <c r="U110" i="2" s="1"/>
  <c r="S111" i="2"/>
  <c r="T111" i="2"/>
  <c r="U111" i="2" s="1"/>
  <c r="S112" i="2"/>
  <c r="T112" i="2"/>
  <c r="U112" i="2" s="1"/>
  <c r="S113" i="2"/>
  <c r="T113" i="2"/>
  <c r="U113" i="2" s="1"/>
  <c r="S114" i="2"/>
  <c r="T114" i="2"/>
  <c r="U114" i="2" s="1"/>
  <c r="S115" i="2"/>
  <c r="T115" i="2"/>
  <c r="U115" i="2" s="1"/>
  <c r="S116" i="2"/>
  <c r="T116" i="2"/>
  <c r="U116" i="2" s="1"/>
  <c r="S117" i="2"/>
  <c r="T117" i="2"/>
  <c r="U117" i="2" s="1"/>
  <c r="S118" i="2"/>
  <c r="T118" i="2"/>
  <c r="U118" i="2" s="1"/>
  <c r="S119" i="2"/>
  <c r="T119" i="2"/>
  <c r="U119" i="2" s="1"/>
  <c r="S120" i="2"/>
  <c r="T120" i="2"/>
  <c r="U120" i="2" s="1"/>
  <c r="S121" i="2"/>
  <c r="T121" i="2"/>
  <c r="U121" i="2" s="1"/>
  <c r="S122" i="2"/>
  <c r="T122" i="2"/>
  <c r="U122" i="2" s="1"/>
  <c r="S123" i="2"/>
  <c r="T123" i="2"/>
  <c r="U123" i="2" s="1"/>
  <c r="S124" i="2"/>
  <c r="T124" i="2"/>
  <c r="U124" i="2" s="1"/>
  <c r="S125" i="2"/>
  <c r="T125" i="2"/>
  <c r="U125" i="2" s="1"/>
  <c r="S126" i="2"/>
  <c r="T126" i="2"/>
  <c r="U126" i="2" s="1"/>
  <c r="S127" i="2"/>
  <c r="T127" i="2"/>
  <c r="U127" i="2" s="1"/>
  <c r="S128" i="2"/>
  <c r="T128" i="2"/>
  <c r="U128" i="2" s="1"/>
  <c r="S129" i="2"/>
  <c r="T129" i="2"/>
  <c r="U129" i="2" s="1"/>
  <c r="S130" i="2"/>
  <c r="T130" i="2"/>
  <c r="U130" i="2" s="1"/>
  <c r="S131" i="2"/>
  <c r="T131" i="2"/>
  <c r="U131" i="2" s="1"/>
  <c r="S132" i="2"/>
  <c r="T132" i="2"/>
  <c r="U132" i="2" s="1"/>
  <c r="S133" i="2"/>
  <c r="T133" i="2"/>
  <c r="U133" i="2" s="1"/>
  <c r="S134" i="2"/>
  <c r="T134" i="2"/>
  <c r="U134" i="2" s="1"/>
  <c r="S135" i="2"/>
  <c r="S136" i="2"/>
  <c r="T136" i="2"/>
  <c r="U136" i="2" s="1"/>
  <c r="S137" i="2"/>
  <c r="T137" i="2"/>
  <c r="U137" i="2" s="1"/>
  <c r="S138" i="2"/>
  <c r="T138" i="2"/>
  <c r="U138" i="2" s="1"/>
  <c r="S139" i="2"/>
  <c r="S140" i="2"/>
  <c r="T140" i="2"/>
  <c r="U140" i="2" s="1"/>
  <c r="S141" i="2"/>
  <c r="T141" i="2"/>
  <c r="U141" i="2" s="1"/>
  <c r="S142" i="2"/>
  <c r="T142" i="2"/>
  <c r="U142" i="2" s="1"/>
  <c r="S143" i="2"/>
  <c r="T143" i="2"/>
  <c r="U143" i="2" s="1"/>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mprada</author>
  </authors>
  <commentList>
    <comment ref="F9" authorId="0">
      <text>
        <r>
          <rPr>
            <sz val="8"/>
            <color indexed="81"/>
            <rFont val="Tahoma"/>
            <family val="2"/>
          </rPr>
          <t>Realice una pequeña descripción del proyecto o acción de mejora del trámite</t>
        </r>
      </text>
    </comment>
    <comment ref="G9" authorId="0">
      <text>
        <r>
          <rPr>
            <sz val="8"/>
            <color indexed="81"/>
            <rFont val="Tahoma"/>
            <family val="2"/>
          </rPr>
          <t>Digite el producto resultante que se pretende obtener con la racionalización antes descrita</t>
        </r>
      </text>
    </comment>
    <comment ref="M10" authorId="0">
      <text>
        <r>
          <rPr>
            <sz val="8"/>
            <color indexed="81"/>
            <rFont val="Tahoma"/>
            <family val="2"/>
          </rPr>
          <t xml:space="preserve">Elabore informe en forma breve y concreta el avance realizado por la entidad en el primer periodo
</t>
        </r>
      </text>
    </comment>
    <comment ref="N10" authorId="0">
      <text>
        <r>
          <rPr>
            <sz val="8"/>
            <color indexed="81"/>
            <rFont val="Tahoma"/>
            <family val="2"/>
          </rPr>
          <t xml:space="preserve">Elabore informe en forma breve y concreta el avance realizado por la entidad en el primer periodo
</t>
        </r>
      </text>
    </comment>
    <comment ref="O10" authorId="0">
      <text>
        <r>
          <rPr>
            <sz val="8"/>
            <color indexed="81"/>
            <rFont val="Tahoma"/>
            <family val="2"/>
          </rPr>
          <t xml:space="preserve">Elabore informe de forma breve y concreta el avance realizado por la entidad en el segundo periodo
</t>
        </r>
      </text>
    </comment>
    <comment ref="D48" authorId="0">
      <text>
        <r>
          <rPr>
            <sz val="8"/>
            <color indexed="81"/>
            <rFont val="Tahoma"/>
            <family val="2"/>
          </rPr>
          <t>Escriba el nombre del responsable del seguimiento a la estrategia de racionalización</t>
        </r>
      </text>
    </comment>
    <comment ref="D50" authorId="0">
      <text>
        <r>
          <rPr>
            <sz val="8"/>
            <color indexed="81"/>
            <rFont val="Tahoma"/>
            <family val="2"/>
          </rPr>
          <t>Escriba el correo electrónico del contacto a donde dirigir alguna consulta</t>
        </r>
      </text>
    </comment>
  </commentList>
</comments>
</file>

<file path=xl/comments2.xml><?xml version="1.0" encoding="utf-8"?>
<comments xmlns="http://schemas.openxmlformats.org/spreadsheetml/2006/main">
  <authors>
    <author>mprada</author>
  </authors>
  <commentList>
    <comment ref="F9" authorId="0">
      <text>
        <r>
          <rPr>
            <sz val="8"/>
            <color indexed="81"/>
            <rFont val="Tahoma"/>
            <family val="2"/>
          </rPr>
          <t>Realice una pequeña descripción del proyecto o acción de mejora del trámite</t>
        </r>
      </text>
    </comment>
    <comment ref="G9" authorId="0">
      <text>
        <r>
          <rPr>
            <sz val="8"/>
            <color indexed="81"/>
            <rFont val="Tahoma"/>
            <family val="2"/>
          </rPr>
          <t>Digite el producto resultante que se pretende obtener con la racionalización antes descrita</t>
        </r>
      </text>
    </comment>
    <comment ref="M10" authorId="0">
      <text>
        <r>
          <rPr>
            <sz val="8"/>
            <color indexed="81"/>
            <rFont val="Tahoma"/>
            <family val="2"/>
          </rPr>
          <t xml:space="preserve">Elabore informe en forma breve y concreta el avance realizado por la entidad en el primer periodo
</t>
        </r>
      </text>
    </comment>
    <comment ref="N10" authorId="0">
      <text>
        <r>
          <rPr>
            <sz val="8"/>
            <color indexed="81"/>
            <rFont val="Tahoma"/>
            <family val="2"/>
          </rPr>
          <t xml:space="preserve">Elabore informe en forma breve y concreta el avance realizado por la entidad en el primer periodo
</t>
        </r>
      </text>
    </comment>
    <comment ref="O10" authorId="0">
      <text>
        <r>
          <rPr>
            <sz val="8"/>
            <color indexed="81"/>
            <rFont val="Tahoma"/>
            <family val="2"/>
          </rPr>
          <t xml:space="preserve">Elabore informe de forma breve y concreta el avance realizado por la entidad en el segundo periodo
</t>
        </r>
      </text>
    </comment>
    <comment ref="D48" authorId="0">
      <text>
        <r>
          <rPr>
            <sz val="8"/>
            <color indexed="81"/>
            <rFont val="Tahoma"/>
            <family val="2"/>
          </rPr>
          <t>Escriba el nombre del responsable del seguimiento a la estrategia de racionalización</t>
        </r>
      </text>
    </comment>
    <comment ref="D50" authorId="0">
      <text>
        <r>
          <rPr>
            <sz val="8"/>
            <color indexed="81"/>
            <rFont val="Tahoma"/>
            <family val="2"/>
          </rPr>
          <t>Escriba el correo electrónico del contacto a donde dirigir alguna consulta</t>
        </r>
      </text>
    </comment>
  </commentList>
</comments>
</file>

<file path=xl/comments3.xml><?xml version="1.0" encoding="utf-8"?>
<comments xmlns="http://schemas.openxmlformats.org/spreadsheetml/2006/main">
  <authors>
    <author>mprada</author>
  </authors>
  <commentList>
    <comment ref="F9" authorId="0">
      <text>
        <r>
          <rPr>
            <sz val="8"/>
            <color indexed="81"/>
            <rFont val="Tahoma"/>
            <family val="2"/>
          </rPr>
          <t>Realice una pequeña descripción del proyecto o acción de mejora del trámite</t>
        </r>
      </text>
    </comment>
    <comment ref="G9" authorId="0">
      <text>
        <r>
          <rPr>
            <sz val="8"/>
            <color indexed="81"/>
            <rFont val="Tahoma"/>
            <family val="2"/>
          </rPr>
          <t>Digite el producto resultante que se pretende obtener con la racionalización antes descrita</t>
        </r>
      </text>
    </comment>
    <comment ref="M10" authorId="0">
      <text>
        <r>
          <rPr>
            <sz val="8"/>
            <color indexed="81"/>
            <rFont val="Tahoma"/>
            <family val="2"/>
          </rPr>
          <t xml:space="preserve">Elabore informe en forma breve y concreta el avance realizado por la entidad en el primer periodo
</t>
        </r>
      </text>
    </comment>
    <comment ref="N10" authorId="0">
      <text>
        <r>
          <rPr>
            <sz val="8"/>
            <color indexed="81"/>
            <rFont val="Tahoma"/>
            <family val="2"/>
          </rPr>
          <t xml:space="preserve">Elabore informe en forma breve y concreta el avance realizado por la entidad en el primer periodo
</t>
        </r>
      </text>
    </comment>
    <comment ref="O10" authorId="0">
      <text>
        <r>
          <rPr>
            <sz val="8"/>
            <color indexed="81"/>
            <rFont val="Tahoma"/>
            <family val="2"/>
          </rPr>
          <t xml:space="preserve">Elabore informe de forma breve y concreta el avance realizado por la entidad en el segundo periodo
</t>
        </r>
      </text>
    </comment>
    <comment ref="D48" authorId="0">
      <text>
        <r>
          <rPr>
            <sz val="8"/>
            <color indexed="81"/>
            <rFont val="Tahoma"/>
            <family val="2"/>
          </rPr>
          <t>Escriba el nombre del responsable del seguimiento a la estrategia de racionalización</t>
        </r>
      </text>
    </comment>
    <comment ref="D50" author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<sst xmlns="http://schemas.openxmlformats.org/spreadsheetml/2006/main" count="1259" uniqueCount="583">
  <si>
    <t>Nivel:</t>
  </si>
  <si>
    <t>Norte de Santander</t>
  </si>
  <si>
    <t>Nacional</t>
  </si>
  <si>
    <t>Departamental</t>
  </si>
  <si>
    <t>Municipal</t>
  </si>
  <si>
    <t>Sin sector</t>
  </si>
  <si>
    <t>Cultura</t>
  </si>
  <si>
    <t>Defensa</t>
  </si>
  <si>
    <t>Educación</t>
  </si>
  <si>
    <t>Función Pública</t>
  </si>
  <si>
    <t>Minas y Energía</t>
  </si>
  <si>
    <t>Planeación</t>
  </si>
  <si>
    <t>Relaciones Exteriores</t>
  </si>
  <si>
    <t>Trabajo</t>
  </si>
  <si>
    <t>Transporte</t>
  </si>
  <si>
    <t>Central</t>
  </si>
  <si>
    <t>Descentralizado</t>
  </si>
  <si>
    <t>Antioquia</t>
  </si>
  <si>
    <t>Caldas</t>
  </si>
  <si>
    <t>Risaralda</t>
  </si>
  <si>
    <t>Atlántico</t>
  </si>
  <si>
    <t>Bolívar</t>
  </si>
  <si>
    <t>Córdoba</t>
  </si>
  <si>
    <t>San Andrés y Providencia</t>
  </si>
  <si>
    <t>Sucre</t>
  </si>
  <si>
    <t>Arauca</t>
  </si>
  <si>
    <t>Boyacá</t>
  </si>
  <si>
    <t>Casanare</t>
  </si>
  <si>
    <t>Amazonas</t>
  </si>
  <si>
    <t>Caquetá</t>
  </si>
  <si>
    <t>Cauca</t>
  </si>
  <si>
    <t>Guainía</t>
  </si>
  <si>
    <t>Guaviare</t>
  </si>
  <si>
    <t>Nariño</t>
  </si>
  <si>
    <t>Putumayo</t>
  </si>
  <si>
    <t>Quindío</t>
  </si>
  <si>
    <t>Valle del Cauca</t>
  </si>
  <si>
    <t>Cundinamarca</t>
  </si>
  <si>
    <t>Meta</t>
  </si>
  <si>
    <t>Vichada</t>
  </si>
  <si>
    <t>La Guajira</t>
  </si>
  <si>
    <t>Magdalena</t>
  </si>
  <si>
    <t>Santander</t>
  </si>
  <si>
    <t>Huila</t>
  </si>
  <si>
    <t>Tolima</t>
  </si>
  <si>
    <t>Bogotá D.C</t>
  </si>
  <si>
    <t>orden</t>
  </si>
  <si>
    <t>sector</t>
  </si>
  <si>
    <t>nivel</t>
  </si>
  <si>
    <t>departamento</t>
  </si>
  <si>
    <t>vigencia</t>
  </si>
  <si>
    <t>Tipo elemento</t>
  </si>
  <si>
    <t>Cadenas tramites</t>
  </si>
  <si>
    <t>Ventanillas Unicas</t>
  </si>
  <si>
    <t>1. Lider</t>
  </si>
  <si>
    <t>2. Parcipante</t>
  </si>
  <si>
    <t>avance</t>
  </si>
  <si>
    <t>1. Lider (diligencie anexo 1)</t>
  </si>
  <si>
    <t>TIPO DE RACIONALIZACIÓN</t>
  </si>
  <si>
    <t>LIDER</t>
  </si>
  <si>
    <t>PARTICIPANTE</t>
  </si>
  <si>
    <t>DESCRIPCIÓN DE LA MEJORA O PROYECTO</t>
  </si>
  <si>
    <t>DEPENDENCIA 
RESPONSABLE</t>
  </si>
  <si>
    <t>Vaupes</t>
  </si>
  <si>
    <t>TIPO DE ACCIÓN</t>
  </si>
  <si>
    <t>Jurídico</t>
  </si>
  <si>
    <t>Acto Administrativo</t>
  </si>
  <si>
    <t xml:space="preserve">Ley </t>
  </si>
  <si>
    <t>Decreto</t>
  </si>
  <si>
    <t>Acuerdo</t>
  </si>
  <si>
    <t>Ordenanza</t>
  </si>
  <si>
    <t>Resolución</t>
  </si>
  <si>
    <t>Circular</t>
  </si>
  <si>
    <t>Memorando</t>
  </si>
  <si>
    <t xml:space="preserve"> FECHA REALIZACIÓN</t>
  </si>
  <si>
    <t>Formularios diligenciados en línea</t>
  </si>
  <si>
    <t>Pago en línea</t>
  </si>
  <si>
    <t>Disponer de mecanismos de seguimiento del estado de trámites</t>
  </si>
  <si>
    <t>Firma Electrónica</t>
  </si>
  <si>
    <t>Respuesta Electrónica</t>
  </si>
  <si>
    <t>Trámite total en línea</t>
  </si>
  <si>
    <t>Fusión de trámites</t>
  </si>
  <si>
    <t>Año Vigencia:</t>
  </si>
  <si>
    <t>META</t>
  </si>
  <si>
    <t>Distrito_Capital</t>
  </si>
  <si>
    <t>Ninguno</t>
  </si>
  <si>
    <t>Teléfono:</t>
  </si>
  <si>
    <t>MOTIVO DE RACIONALIZACIÓN</t>
  </si>
  <si>
    <t>Nombre del responsable:</t>
  </si>
  <si>
    <t>Correo electrónico:</t>
  </si>
  <si>
    <t>Fecha de publicación:</t>
  </si>
  <si>
    <t>Categoria</t>
  </si>
  <si>
    <t>Admin</t>
  </si>
  <si>
    <t>NO</t>
  </si>
  <si>
    <t>SI</t>
  </si>
  <si>
    <t>Respuesta</t>
  </si>
  <si>
    <t>Suministro de información en medio magnético</t>
  </si>
  <si>
    <t>Acceso directo a la información a traves de la Web abierto</t>
  </si>
  <si>
    <t>Servicios de Web (Web Service)</t>
  </si>
  <si>
    <t>Acta</t>
  </si>
  <si>
    <t>INFORME AVANCE</t>
  </si>
  <si>
    <t>INTERCAMBIO DE INFORMACIÓN (CADENAS DE TRÁMITES - VENTANILLAS ÚNICAS)</t>
  </si>
  <si>
    <t>Envío de Documentos electrónicos</t>
  </si>
  <si>
    <t>Acceso directo a la información a traves de la Web con usuario y clave</t>
  </si>
  <si>
    <t>Especial</t>
  </si>
  <si>
    <t>INSTRUCCIONES PARA EL DILIGENCIAMIENTO DEL FORMATO</t>
  </si>
  <si>
    <t>ESTRATEGIA DE RACIONALIZACIÓN DE TRÁMITES</t>
  </si>
  <si>
    <t>INFORMACION GENERAL DE LA ENTIDAD</t>
  </si>
  <si>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</si>
  <si>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</si>
  <si>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Envío de documentos electrónicos</t>
  </si>
  <si>
    <t>Firma electrónica</t>
  </si>
  <si>
    <t>Acceso directo a la información a través de la Web con usuario y clave</t>
  </si>
  <si>
    <t>Acceso directo a la información a través de la Web abierto</t>
  </si>
  <si>
    <t>Web Service</t>
  </si>
  <si>
    <r>
      <t xml:space="preserve">En </t>
    </r>
    <r>
      <rPr>
        <b/>
        <sz val="10"/>
        <rFont val="Arial"/>
        <family val="2"/>
      </rPr>
      <t>DESCRIPCIÓN DE LA MEJORA O PROYECTO</t>
    </r>
    <r>
      <rPr>
        <sz val="10"/>
        <rFont val="Arial"/>
        <family val="2"/>
      </rPr>
      <t xml:space="preserve"> escriba de manera clara y concreta en qué consiste la racionalización.</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</si>
  <si>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</si>
  <si>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INICIO
dd/mm/aa</t>
  </si>
  <si>
    <t>FIN
dd/mm/aa</t>
  </si>
  <si>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</si>
  <si>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</si>
  <si>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t>SEGUIMIENTO Y CONTROL</t>
  </si>
  <si>
    <t>PLANEACION DE LA ESTRATEGIA DE RACIONALIZACIÓN</t>
  </si>
  <si>
    <t>Para los campos sombreados en gris, es necesario seleccionar solo una opción de la lista desplegable. (No se pueden cambiar valores)</t>
  </si>
  <si>
    <r>
      <t>Seleccione si el</t>
    </r>
    <r>
      <rPr>
        <b/>
        <sz val="10"/>
        <rFont val="Arial"/>
        <family val="2"/>
      </rPr>
      <t xml:space="preserve"> Nivel</t>
    </r>
    <r>
      <rPr>
        <sz val="10"/>
        <rFont val="Arial"/>
        <family val="2"/>
      </rPr>
      <t xml:space="preserve"> al que pertenece la entidad es central o descentralizado</t>
    </r>
  </si>
  <si>
    <r>
      <t xml:space="preserve">Seleccione el </t>
    </r>
    <r>
      <rPr>
        <b/>
        <sz val="10"/>
        <rFont val="Arial"/>
        <family val="2"/>
      </rPr>
      <t>Año de Vigencia</t>
    </r>
    <r>
      <rPr>
        <sz val="10"/>
        <rFont val="Arial"/>
        <family val="2"/>
      </rPr>
      <t xml:space="preserve"> de las acciones en racionalización de trámites.</t>
    </r>
  </si>
  <si>
    <t>PLANEACIÓN DE LA ESTRATEGIA DE RACIONALIZACIÓN</t>
  </si>
  <si>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</si>
  <si>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</si>
  <si>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r>
      <t xml:space="preserve">Escriba el </t>
    </r>
    <r>
      <rPr>
        <b/>
        <sz val="10"/>
        <rFont val="Arial"/>
        <family val="2"/>
      </rPr>
      <t>NOMBRE</t>
    </r>
    <r>
      <rPr>
        <sz val="10"/>
        <rFont val="Arial"/>
        <family val="2"/>
      </rPr>
      <t xml:space="preserve"> de la Cadena de Trámite o Ventanilla Única a racionalizar.</t>
    </r>
  </si>
  <si>
    <t>GRAT</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</si>
  <si>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</si>
  <si>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t xml:space="preserve">                    </t>
  </si>
  <si>
    <t>Agricultura y Desarrollo Rural</t>
  </si>
  <si>
    <t>Ambiente y Desarrollo Sostenible</t>
  </si>
  <si>
    <t>Ciencia, Tecnología e innovación</t>
  </si>
  <si>
    <t>Comercio, Industria y Turismo</t>
  </si>
  <si>
    <t>Del Deporte, la Recreación, la Actividad Física y el Aprovechamiento del Tiempo Libre</t>
  </si>
  <si>
    <t>Estadísticas</t>
  </si>
  <si>
    <t>Hacienda y Crédito Público</t>
  </si>
  <si>
    <t>Inclusión Social y Reconciliación</t>
  </si>
  <si>
    <t>Inteligencia Estratégica y Contrainteligencia</t>
  </si>
  <si>
    <t>Interior</t>
  </si>
  <si>
    <t>Justicia y del Derecho</t>
  </si>
  <si>
    <t>Presidencia de la República</t>
  </si>
  <si>
    <t>Salud y Protección Social</t>
  </si>
  <si>
    <t>Tecnologías de la Información y las Comunicaciones</t>
  </si>
  <si>
    <t>Vivienda Ciudad y Territorio</t>
  </si>
  <si>
    <t>Caja de Compensación Familiar Campesina.</t>
  </si>
  <si>
    <t>Corporación Colombia Internacional.</t>
  </si>
  <si>
    <t>Corporación Colombiana de Investigación Agropecuaria</t>
  </si>
  <si>
    <t>Corporación Nacional de Investigación y Fomento Forestal</t>
  </si>
  <si>
    <t>Corporación de Abastos de Bogotá S.A.</t>
  </si>
  <si>
    <t>Instituto Colombiano de Desarrollo Rural</t>
  </si>
  <si>
    <t>Instituto Colombiano Agropecuario</t>
  </si>
  <si>
    <t>Ministerio de Agricultura y Desarrollo Rural</t>
  </si>
  <si>
    <t>Central de Abastos de Cúcuta</t>
  </si>
  <si>
    <t>Banco Agrario de Colombia S.A.</t>
  </si>
  <si>
    <t>Sociedad Fiduciaria de Desarrollo Agropecuario S.A.</t>
  </si>
  <si>
    <t>Unidad Administrativa Especial de Gestión de Restitución de Tierras Despojadas</t>
  </si>
  <si>
    <t>Autoridad Nacional de Acuicultura y Pesca</t>
  </si>
  <si>
    <t>Unidad de Planificación de Tierras Rurales, Adecuación de Tierras y Usos Agropecuarios</t>
  </si>
  <si>
    <t>Almacenes Generales de Depósito de la Caja Agraria y Banco Ganadero S.A.</t>
  </si>
  <si>
    <t>Empresa Colombiana de Productos Veterinarios Vecol S.A..</t>
  </si>
  <si>
    <t>Fondo Para en Financiamiento del Sector Agropecuario.</t>
  </si>
  <si>
    <t>Autoridad Nacional de Licencias Ambientales</t>
  </si>
  <si>
    <t>Instituto Amazónico de Investigaciones Científicas</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</si>
  <si>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</si>
  <si>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</si>
  <si>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</si>
  <si>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</si>
  <si>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Ministerio de Ambiente y Desarrollo Sostenible</t>
  </si>
  <si>
    <t>Parques Nacionales Naturales de Colombia</t>
  </si>
  <si>
    <t>Departamento Administrativo de Ciencia, Tecnología E Innovación</t>
  </si>
  <si>
    <t>Artesanías de Colombia S.A.</t>
  </si>
  <si>
    <t>Banco de Comercio Exterior de Colombia S.A.</t>
  </si>
  <si>
    <t>Corporación Para en Desarrollo de Las Microempresas</t>
  </si>
  <si>
    <t>Fiduciaria Colombiana de Comercio Exterior S.A.</t>
  </si>
  <si>
    <t>Fondo Nacional de Garantías S.A.</t>
  </si>
  <si>
    <t>Instituto Nacional de Metrología</t>
  </si>
  <si>
    <t>Junta Central de Contadores</t>
  </si>
  <si>
    <t>Leasing Bancoldex S.A. Compañía de Financiamiento Comercial</t>
  </si>
  <si>
    <t>Ministerio de Comercio, Industria y Turismo</t>
  </si>
  <si>
    <t>Superintendencia de Industria y Comercio</t>
  </si>
  <si>
    <t>Superintendencia de Sociedades</t>
  </si>
  <si>
    <t>Archivo General de la Nación</t>
  </si>
  <si>
    <t>Instituto Caro y Cuervo</t>
  </si>
  <si>
    <t>Instituto Colombiano de Antropología E Historia</t>
  </si>
  <si>
    <t>Ministerio de Cultura</t>
  </si>
  <si>
    <t>Agencia Logística de Las Fuerzas Militares</t>
  </si>
  <si>
    <t>Armada Nacional</t>
  </si>
  <si>
    <t>Caja de Retiro de Las Fuerzas Militares</t>
  </si>
  <si>
    <t>Caja de Sueldos de Retiro de la Policía Nacional</t>
  </si>
  <si>
    <t>Caja Promotora de Vivienda Militar y de Policía</t>
  </si>
  <si>
    <t>Club Militar</t>
  </si>
  <si>
    <t>Comando General de Las Fuerzas Militares</t>
  </si>
  <si>
    <t>Corporaci¿¿N de Ciencia y Tecnolog¿¿A Para en Desarrollo de la Industria Naval</t>
  </si>
  <si>
    <t>Corporación de la Industria Aeronáutica Colombiana S.A.</t>
  </si>
  <si>
    <t>Defensa Civil Colombiana</t>
  </si>
  <si>
    <t>Direccion General de la Policia Nacional</t>
  </si>
  <si>
    <t>Dirección General Maritima</t>
  </si>
  <si>
    <t>Ejercito Nacional de Colombia</t>
  </si>
  <si>
    <t>Fondo Rotatorio de la Policía Nacional</t>
  </si>
  <si>
    <t>Fuerza Aerea Colombiana</t>
  </si>
  <si>
    <t>Hospital Militar Central</t>
  </si>
  <si>
    <t>Industria Militar</t>
  </si>
  <si>
    <t>Instituto de Casas Fiscales del Ejército</t>
  </si>
  <si>
    <t>Ministerio de Defensa Nacional</t>
  </si>
  <si>
    <t>Servicio Aéreo A Territorios Nacionales S.A.</t>
  </si>
  <si>
    <t>Sociedad Hotelera Tequendama S.A. - Crowne Plaza</t>
  </si>
  <si>
    <t>Superintendencia de Vigilancia y Seguridad Privada</t>
  </si>
  <si>
    <t>Departamento Administrativo del Deporte, la Recreación, la Actividad Física y en Aprovechamiento del Tiempo Libre</t>
  </si>
  <si>
    <t>Escuela Tecnológica Instituto Técnico Central</t>
  </si>
  <si>
    <t>Fondo de Desarrollo de la Educación Superior</t>
  </si>
  <si>
    <t>Instituto Colombiano de Crédito Educativo y Estudios Técnicos en en Exterior Mariano Ospina Pérez""</t>
  </si>
  <si>
    <t>Instituto Colombiano Para la Evaluación de la Educación</t>
  </si>
  <si>
    <t>Instituto Nacional de Formación Técnica Profesional de San Juan del Cesar</t>
  </si>
  <si>
    <t>Instituto Nacional de Formación Técnica Profesional del Departamento de San Andrés, Providencia y Santa Catalina</t>
  </si>
  <si>
    <t>Instituto Nacional Para Ciegos</t>
  </si>
  <si>
    <t>Instituto Nacional Para Sordos</t>
  </si>
  <si>
    <t>Instituto Técnico Nacional de Comercio Simón Rodríguez""</t>
  </si>
  <si>
    <t>Instituto Tolimense de Formación Técnica Profesional</t>
  </si>
  <si>
    <t>Ministerio de Educación Nacional</t>
  </si>
  <si>
    <t>Departamento Administrativo Nacional de Estadística</t>
  </si>
  <si>
    <t>Fondo Rotatorio del Departamento Administrativo Nacional de Estadística</t>
  </si>
  <si>
    <t>Instituto Geográfico Agustín Codazzi</t>
  </si>
  <si>
    <t>Departamento Administrativo de la Función Pública</t>
  </si>
  <si>
    <t>Escuela Superior de Administración Pública</t>
  </si>
  <si>
    <t>Central de Inversiones S.A.</t>
  </si>
  <si>
    <t>Fiduciaria la Previsora S.A.</t>
  </si>
  <si>
    <t>Financiera de Desarrollo Nacional</t>
  </si>
  <si>
    <t>Financiera de Desarrollo Territorial S.A.</t>
  </si>
  <si>
    <t>Fondo de Adaptación</t>
  </si>
  <si>
    <t>Fondo de Garantías de Entidades Cooperativas</t>
  </si>
  <si>
    <t>Fondo de Garantías de Instituciones Financieras</t>
  </si>
  <si>
    <t>La Previsora S.A. Compañía de Seguros</t>
  </si>
  <si>
    <t>Ministerio de Hacienda y Crédito Público</t>
  </si>
  <si>
    <t>Positiva Compañía de Seguros S.A.</t>
  </si>
  <si>
    <t>Sociedad de Activos Especiales S.A.S.</t>
  </si>
  <si>
    <t>Sociedad Granfiduciaria Fiduciaria Industrial S.A.</t>
  </si>
  <si>
    <t>Superintendencia de la Economía Solidaria</t>
  </si>
  <si>
    <t>Superintendencia Financiera de Colombia</t>
  </si>
  <si>
    <t>Unidad Administrativa Especial Contaduría General de la Nación</t>
  </si>
  <si>
    <t>Unidad Administrativa Especial de Gestión Pensional y Contribuciones Parafiscales de la Protección Social</t>
  </si>
  <si>
    <t>Unidad Administrativa Especial Dirección de Impuestos y Aduanas Nacionales</t>
  </si>
  <si>
    <t>Unidad de Información y Análisis Financiero</t>
  </si>
  <si>
    <t>Unidad de Proyección Normativa y Estudios de Regulación Financiera</t>
  </si>
  <si>
    <t>Agencia Nacional Para la Superación de la Pobreza Extrema</t>
  </si>
  <si>
    <t>Atención y Reparación Integral A Las Víctimas</t>
  </si>
  <si>
    <t>Centro de Memoria Histórica</t>
  </si>
  <si>
    <t>Departamento Administrativo Para la Prosperidad Social</t>
  </si>
  <si>
    <t>Instituto Colombiano de Bienestar Familiar</t>
  </si>
  <si>
    <t>Unidad Administrativa Especial Para la Consolidación Territorial</t>
  </si>
  <si>
    <t>Dirección Nacional de Inteligencia</t>
  </si>
  <si>
    <t>Fondo Rotatorio del Departamento Administrativo de Seguridad</t>
  </si>
  <si>
    <t>Corporación Nacional Para la Reconstrucción de la Cuenca del Río Páez y Zonas Aledañas</t>
  </si>
  <si>
    <t>Dirección Nacional de Bomberos</t>
  </si>
  <si>
    <t>Dirección Nacional de Derecho de Autor</t>
  </si>
  <si>
    <t>Imprenta Nacional de Colombia</t>
  </si>
  <si>
    <t>Ministerio del Interior</t>
  </si>
  <si>
    <t>Unidad Nacional de Protección</t>
  </si>
  <si>
    <t>Agencia Nacional de Defensa Jurídica del Estado</t>
  </si>
  <si>
    <t>Instituto Nacional Penitenciario y Carcelario</t>
  </si>
  <si>
    <t>Ministerio de Justicia y del Derecho</t>
  </si>
  <si>
    <t>Superintendencia de Notariado y Registro</t>
  </si>
  <si>
    <t>Unidad de Servicios Penitenciarios y Carcelarios</t>
  </si>
  <si>
    <t>Agencia Nacional de Hidrocarburos</t>
  </si>
  <si>
    <t>Agencia Nacional de Minería</t>
  </si>
  <si>
    <t>Cenit Transporte y Logística de Hidrocarburos</t>
  </si>
  <si>
    <t>Comisión de Regulación de Energía y Gas</t>
  </si>
  <si>
    <t>Ecopetrol S.A.</t>
  </si>
  <si>
    <t>Instituto de Planificación y Promoción de Soluciones Energéticas Para Las Zonas No Interconectadas</t>
  </si>
  <si>
    <t>Ministerio de Minas y Energía</t>
  </si>
  <si>
    <t>Servicio Geológico Colombiano</t>
  </si>
  <si>
    <t>Unidad de Planeación Minero Energética</t>
  </si>
  <si>
    <t>Agencia Nacional de Contratación Pública -Colombia Compra Eficiente-</t>
  </si>
  <si>
    <t>Departamento Nacional de Planeación</t>
  </si>
  <si>
    <t>Fondo Financiero de Proyectos de Desarrollo</t>
  </si>
  <si>
    <t>Superintendencia de Servicios Públicos Domiciliarios</t>
  </si>
  <si>
    <t>Agencia Presidencial de Cooperación Internacional de Colombia</t>
  </si>
  <si>
    <t>Departamento Administrativo de la Presidencia de la República</t>
  </si>
  <si>
    <t>Empresa Nacional de Renovación y Desarrollo Urbano, Virgilio Barco Vargas - S.A.S.</t>
  </si>
  <si>
    <t>Unidad Nacional Para la Gestión del Riesgo de Desastres</t>
  </si>
  <si>
    <t>Ministerio de Relaciones Exteriores</t>
  </si>
  <si>
    <t>Unidad Administrativa Especial Migración Colombia</t>
  </si>
  <si>
    <t>Caja de Previsión Social de Comunicaciones</t>
  </si>
  <si>
    <t>Empresa Social del Estado Centro Dermatológico Federico Lleras Acosta</t>
  </si>
  <si>
    <t>Fondo de Pasivo Social de Ferrocarriles Nacionales de Colombia</t>
  </si>
  <si>
    <t>Fondo de Previsión Social del Congreso de la República</t>
  </si>
  <si>
    <t>Instituto Nacional de Cancerología, Empresa Social del Estado</t>
  </si>
  <si>
    <t>Instituto Nacional de Salud</t>
  </si>
  <si>
    <t>Instituto Nacional de Vigilancia de Medicamentos y Alimentos</t>
  </si>
  <si>
    <t>Ministerio de Salud y Proteccion Social</t>
  </si>
  <si>
    <t>Sanatorio de Agua de Dios, Empresa Social del Estado</t>
  </si>
  <si>
    <t>Sanatorio de Contratación, Empresa Social del Estado</t>
  </si>
  <si>
    <t>Superintendencia Nacional de Salud</t>
  </si>
  <si>
    <t>Unidad Administrativa Especial Fondo Nacional de Estupefacientes</t>
  </si>
  <si>
    <t>Agencia Nacional del Espectro</t>
  </si>
  <si>
    <t>Canal Regional de Televisión Tv Andina Ltda</t>
  </si>
  <si>
    <t>Centro de Investigación y Desarrollo en Tecnologías de la Información y Las Comunicaciones</t>
  </si>
  <si>
    <t>Colombia Telecomunicaciones S.A. Esp</t>
  </si>
  <si>
    <t>Comisión de Regulación de Comunicaciones</t>
  </si>
  <si>
    <t>Empresa Colombiana de Telecomunicaciones</t>
  </si>
  <si>
    <t>Empresa de Telecomunicaciones de Bucaramanga</t>
  </si>
  <si>
    <t>Empresa de Telecomunicaciones de Tequendama</t>
  </si>
  <si>
    <t>Fondo de Tecnologías de la Información y Las Comunicaciones</t>
  </si>
  <si>
    <t>Metropolitana de Comunicaciones S.A.</t>
  </si>
  <si>
    <t>Ministerio de Tecnologías de la Información y Las Comunicaciones</t>
  </si>
  <si>
    <t>Servicios Postales Nacionales S.A.</t>
  </si>
  <si>
    <t>Sociedad Radio Televisión Nacional de Colombia</t>
  </si>
  <si>
    <t>Fondo de Fomento de la Economía Solidaria</t>
  </si>
  <si>
    <t>Ministerio del Trabajo</t>
  </si>
  <si>
    <t>Servicio Nacional de Aprendizaje</t>
  </si>
  <si>
    <t>Servicio Público de Empleo</t>
  </si>
  <si>
    <t>Superintendencia del Subsidio Familiar</t>
  </si>
  <si>
    <t>Unidad Administrativa Especial de Organizaciones Solidarias</t>
  </si>
  <si>
    <t>Agencia Nacional de Infraestructura.</t>
  </si>
  <si>
    <t>Instituto Nacional de Vías</t>
  </si>
  <si>
    <t>Ministerio de Transporte</t>
  </si>
  <si>
    <t>Superintendencia de Puertos y Transporte</t>
  </si>
  <si>
    <t>Unidad Administrativa Especial de Aeronáutica Civil</t>
  </si>
  <si>
    <t>Comisión de Regulación de Agua Potable y Saneamiento Básico</t>
  </si>
  <si>
    <t>Fondo Nacional de Ahorro</t>
  </si>
  <si>
    <t>Ministerio de Vivienda, Ciudad y Territorio</t>
  </si>
  <si>
    <t>Nombre de la institución:</t>
  </si>
  <si>
    <t>tipos</t>
  </si>
  <si>
    <t>NOMBRE DEL TRÁMITE / OPA / REGULACIÓN</t>
  </si>
  <si>
    <t xml:space="preserve">
N°</t>
  </si>
  <si>
    <r>
      <t xml:space="preserve">Escriba el </t>
    </r>
    <r>
      <rPr>
        <b/>
        <sz val="10"/>
        <rFont val="Arial"/>
        <family val="2"/>
      </rPr>
      <t>Nombre de la Institución</t>
    </r>
    <r>
      <rPr>
        <sz val="10"/>
        <rFont val="Arial"/>
        <family val="2"/>
      </rPr>
      <t>.</t>
    </r>
  </si>
  <si>
    <t>Escriba el nombre del responsable de la institución , correo electrónico, teléfono y fecha de aprobación de la estrategia de racionalización (Día/Mes/Año).</t>
  </si>
  <si>
    <t>Departamento:</t>
  </si>
  <si>
    <t>Municipio:</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</si>
  <si>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</si>
  <si>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</si>
  <si>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r>
      <t xml:space="preserve">Seleccione el </t>
    </r>
    <r>
      <rPr>
        <b/>
        <sz val="10"/>
        <rFont val="Arial"/>
        <family val="2"/>
      </rPr>
      <t>Departamento</t>
    </r>
    <r>
      <rPr>
        <sz val="10"/>
        <rFont val="Arial"/>
        <family val="2"/>
      </rPr>
      <t xml:space="preserve"> al que corresponde el municipio</t>
    </r>
  </si>
  <si>
    <r>
      <t xml:space="preserve">Escriba el nombre del </t>
    </r>
    <r>
      <rPr>
        <b/>
        <sz val="10"/>
        <rFont val="Arial"/>
        <family val="2"/>
      </rPr>
      <t xml:space="preserve">Municipio </t>
    </r>
    <r>
      <rPr>
        <sz val="10"/>
        <rFont val="Arial"/>
        <family val="2"/>
      </rPr>
      <t>donde se ubica la institución</t>
    </r>
  </si>
  <si>
    <t>Reducción de costos operativos para la institución</t>
  </si>
  <si>
    <t>Factores Externos y/o Internos</t>
  </si>
  <si>
    <t>Normativas</t>
  </si>
  <si>
    <t>Administrativas</t>
  </si>
  <si>
    <t>Cumplimiento de disposiciones legales</t>
  </si>
  <si>
    <t>Tecnologicas</t>
  </si>
  <si>
    <t>Iniciativa de la institución</t>
  </si>
  <si>
    <t>Eliminación del trámite / OPA</t>
  </si>
  <si>
    <t>Extensión de horarios  de atención</t>
  </si>
  <si>
    <t>Reducción o eliminación del pago para el ciudadano</t>
  </si>
  <si>
    <t>Ampliación de puntos de atención</t>
  </si>
  <si>
    <t>Eliminación o reducción de requisitos</t>
  </si>
  <si>
    <t>Ampliación de la vigencia del producto / servicio</t>
  </si>
  <si>
    <t xml:space="preserve">Reducción de costos operativos para la institución
</t>
  </si>
  <si>
    <t xml:space="preserve">Reducción de pasos para el ciudadano
</t>
  </si>
  <si>
    <t xml:space="preserve">Reducción de actividades en los procedimientos internos
</t>
  </si>
  <si>
    <r>
      <t xml:space="preserve">Seleccione el </t>
    </r>
    <r>
      <rPr>
        <b/>
        <sz val="10"/>
        <rFont val="Arial"/>
        <family val="2"/>
      </rPr>
      <t>NOMBRE</t>
    </r>
    <r>
      <rPr>
        <sz val="10"/>
        <rFont val="Arial"/>
        <family val="2"/>
      </rPr>
      <t xml:space="preserve"> del trámite/OPA</t>
    </r>
    <r>
      <rPr>
        <sz val="10"/>
        <rFont val="Arial"/>
        <family val="2"/>
      </rPr>
      <t xml:space="preserve"> a racionalizar.</t>
    </r>
  </si>
  <si>
    <r>
      <t xml:space="preserve">Seleccione si el </t>
    </r>
    <r>
      <rPr>
        <b/>
        <sz val="10"/>
        <rFont val="Arial"/>
        <family val="2"/>
      </rPr>
      <t>MOTIVO DE RACIONALIZACIÓN</t>
    </r>
    <r>
      <rPr>
        <sz val="10"/>
        <rFont val="Arial"/>
        <family val="2"/>
      </rPr>
      <t xml:space="preserve"> corresponde a: 
</t>
    </r>
    <r>
      <rPr>
        <b/>
        <sz val="10"/>
        <rFont val="Arial"/>
        <family val="2"/>
      </rPr>
      <t>Factores externos y/o internos</t>
    </r>
    <r>
      <rPr>
        <sz val="10"/>
        <rFont val="Arial"/>
        <family val="2"/>
      </rPr>
      <t xml:space="preserve"> que inciden sobre los trámites y OPA de la institución.
</t>
    </r>
    <r>
      <rPr>
        <b/>
        <sz val="10"/>
        <rFont val="Arial"/>
        <family val="2"/>
      </rPr>
      <t>Grupo de Racionalización y Automatización de Trámites - GRAT</t>
    </r>
    <r>
      <rPr>
        <sz val="10"/>
        <rFont val="Arial"/>
        <family val="2"/>
      </rPr>
      <t xml:space="preserve">, instancia asesora gubernamental encargada de coordinar y realizar seguimiento al cumplimiento de la Estrategia de Racionalización de Trámites.
</t>
    </r>
    <r>
      <rPr>
        <b/>
        <sz val="10"/>
        <rFont val="Arial"/>
        <family val="2"/>
      </rPr>
      <t>Cumplimiento de disposiciones legales</t>
    </r>
    <r>
      <rPr>
        <sz val="10"/>
        <rFont val="Arial"/>
        <family val="2"/>
      </rPr>
      <t xml:space="preserve"> obedece a implementar lo estipulado en la normativa vigente.
</t>
    </r>
    <r>
      <rPr>
        <b/>
        <sz val="10"/>
        <rFont val="Arial"/>
        <family val="2"/>
      </rPr>
      <t>Iniciativa de la institución</t>
    </r>
    <r>
      <rPr>
        <sz val="10"/>
        <rFont val="Arial"/>
        <family val="2"/>
      </rPr>
      <t xml:space="preserve"> que da desarrollo a las ideas de innovación y mejora a la gestión institucional</t>
    </r>
  </si>
  <si>
    <t>COMENTARIO</t>
  </si>
  <si>
    <t>Reducción de pasos para el ciudadano</t>
  </si>
  <si>
    <t>Reducción de actividades en los procedimientos internos</t>
  </si>
  <si>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</si>
  <si>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</si>
  <si>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t>Escriba el nombre del responsable de la institución, correo electrónico, teléfono y fecha de aprobación de la estrategia de racionalización (Día/Mes/Año).</t>
  </si>
  <si>
    <t>OBSERVACIONES</t>
  </si>
  <si>
    <t xml:space="preserve">Normativas                                                                                                                                                                                    </t>
  </si>
  <si>
    <t>Se refiere a la simplificación, optimización, automatización  o eliminación de trámites y otros procedimientos administrativos de cara al usuario -OPA, asi como la promoción del uso de las tecnologías de la información y las comunicaciones.                                                                                                                                                                                                                                                                                                                                                           Seleccione el tipo de acción a efectuar (normativa, administrativa y/o tecnológica) asociando el (los) tipo(s) de racionalización que aplicaría en cada una de ellas.</t>
  </si>
  <si>
    <t xml:space="preserve">Administrativas                                                                                                                                                                              </t>
  </si>
  <si>
    <t>Reducción de tiempo de duración del trámite/OPA</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</si>
  <si>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</si>
  <si>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</si>
  <si>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Disponer de mecanismos de seguimiento al estado del trámite/OPA</t>
  </si>
  <si>
    <t>Trámite/OPA total en línea</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</si>
  <si>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</si>
  <si>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r>
      <rPr>
        <b/>
        <sz val="10"/>
        <rFont val="Arial"/>
        <family val="2"/>
      </rPr>
      <t>OBSERVACIONES</t>
    </r>
    <r>
      <rPr>
        <sz val="10"/>
        <rFont val="Arial"/>
        <family val="2"/>
      </rPr>
      <t xml:space="preserve">  Si existen, escriba el comentario respecto al avance o inconvenientes presentados</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</si>
  <si>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</si>
  <si>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r>
      <rPr>
        <b/>
        <sz val="12"/>
        <color indexed="8"/>
        <rFont val="Arial"/>
        <family val="2"/>
      </rPr>
      <t>Tecnológicas</t>
    </r>
    <r>
      <rPr>
        <sz val="10"/>
        <color indexed="8"/>
        <rFont val="Arial"/>
        <family val="2"/>
      </rPr>
      <t xml:space="preserve">                                                                                                                                                                                                                                                                                                                                                                                                                                                                                                             </t>
    </r>
    <r>
      <rPr>
        <b/>
        <sz val="10"/>
        <color indexed="8"/>
        <rFont val="Arial"/>
        <family val="2"/>
      </rPr>
      <t/>
    </r>
  </si>
  <si>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</si>
  <si>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</si>
  <si>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t xml:space="preserve">Reducción de tiempo de duración del trámite/OPA
</t>
  </si>
  <si>
    <t>Escoger opción</t>
  </si>
  <si>
    <t>1°  
(Abril 30)</t>
  </si>
  <si>
    <t>2°  
(Agosto 31)</t>
  </si>
  <si>
    <t>3°               
 (Dic. 15)</t>
  </si>
  <si>
    <t>Cesar</t>
  </si>
  <si>
    <t>Choco</t>
  </si>
  <si>
    <t>GOBERNACION DEL HUILA</t>
  </si>
  <si>
    <t>ATENCION AL USUARIO</t>
  </si>
  <si>
    <t>Secretaría General</t>
  </si>
  <si>
    <t>dos (2) licencias adquiridas y operando</t>
  </si>
  <si>
    <t>RENDICION DE CUENTAS</t>
  </si>
  <si>
    <t>Adquirir dos (2) licencias DIGITURNO, para mejorar la calificación al ciudadano, que permita optimizar el servicio de los puntos de pasaporte y atención al contribuyente.</t>
  </si>
  <si>
    <t>Aplicativo actualizado y ajustado en un 100%</t>
  </si>
  <si>
    <t>Solicitar al proveedor del aplicativo DIGITURNO ajustar los reportes que genera el aplicativo de acuerdo a los requerimientos de la entidad (Análisis en atención al ciudadano).</t>
  </si>
  <si>
    <t>Estandarizar los tiempos de respuesta al ciudadano en el aplicativo (PQRs) de acuerdo a la normatividad vigente.</t>
  </si>
  <si>
    <t>Capacitar el personal de pasantes del SENA, en la radicación, digitalización y trámite de la correspondencia (evitar el riesgo de errores en la radicación de los documentos).</t>
  </si>
  <si>
    <t>100% del personal pasante capacitado</t>
  </si>
  <si>
    <t xml:space="preserve">Difusión de la línea anticorrupción a través de la página Web de la Gobernación </t>
  </si>
  <si>
    <t>Secretaría General-Grupo TICs</t>
  </si>
  <si>
    <t>Tiempos de respuesta de PQRs definidos en el aplicativo</t>
  </si>
  <si>
    <t>Continuar con la estrategia "Gobernando desde las Regiones", que ha permitido hacer seguimiento al Plan de Desarrollo "Huila Competitivo" 2013-2015.</t>
  </si>
  <si>
    <t>Difundir permanentemente a los ciudadanos la línea de anticorrupción que maneja la Gobernación del Huila.</t>
  </si>
  <si>
    <t>100% del Plan de Desarrollo "Huila  Competitivo" con seguimiento.</t>
  </si>
  <si>
    <t>DAP, Secretarías y entidades descentralizadas, Control Interno</t>
  </si>
  <si>
    <t>Secretaría General-Grupo TICs-Oficina de Control Interno, Oficina de Control Disciplinario</t>
  </si>
  <si>
    <t>Divulgar por sectores los informes de seguimiento al Plan de Desarrollo "Huila Competitivo" 2013-2015.</t>
  </si>
  <si>
    <t>Divulgar los informes de seguimiento al Plan de Desarrollo "Huila Competitivo" 2013-2015 a través de la página Web, medios de comunicación y cartillas impresas.</t>
  </si>
  <si>
    <t>100% del Plan de Desarrollo "Huila  Competitivo" divulgado</t>
  </si>
  <si>
    <t>MAPA DE RIESGOS</t>
  </si>
  <si>
    <t>Definir la metodología para la volaración de los riesgos de corrupción en las estrategias del Plan Anticorrupción.</t>
  </si>
  <si>
    <t xml:space="preserve">Ajustar los indicadores xxxxxxxcon el apoyo del profesional de SGI. </t>
  </si>
  <si>
    <t>Socializar el Mapa de Riesgos Anticorrupción con el responsable lider del proceso</t>
  </si>
  <si>
    <t>Generar acciones tendientes a mejorar y mitigar el riesgo, identificado en el Mapa de Riesgos Anticorrupción.</t>
  </si>
  <si>
    <t>Una metodología para valorar los riesgos de la estrategia del Plan Anticorrupción</t>
  </si>
  <si>
    <t>DAP, Secretaría General-SGI, Control Interno</t>
  </si>
  <si>
    <t>100% de los indicadores ajustados</t>
  </si>
  <si>
    <t>Mapa de Riesgos Anticorrupción socializado a líderes de proceso</t>
  </si>
  <si>
    <t>Formular acciones de mejora para tratar los riesgos identificados en el Mapa de Riesgos Anticorrupción</t>
  </si>
  <si>
    <t>DEYCI MARTINA CABRERA OCHOA</t>
  </si>
  <si>
    <t>director.planeacion@huila.gov.co</t>
  </si>
  <si>
    <t>867 13 00</t>
  </si>
  <si>
    <t>2014 al 2016</t>
  </si>
  <si>
    <t>HUILA</t>
  </si>
  <si>
    <t>NEIVA</t>
  </si>
  <si>
    <t>DILIGENCIAMIENTO MATRIZ MEJORAS TRAMITES GOBERNACIÓN DEL HUILA</t>
  </si>
  <si>
    <t>NOMBRE DEL TRÁMITE EN CALIDAD</t>
  </si>
  <si>
    <t xml:space="preserve">CERTIFICADO DE PAZ Y SALVO </t>
  </si>
  <si>
    <t>Certiicado  de paz y salvo de vehículos automotores, documentado con código SHA-C035-TR01 Ver1</t>
  </si>
  <si>
    <t>Implemetación de la plataforma tecnológica web service, para tener la informacón financera en línea</t>
  </si>
  <si>
    <t>Minimizar a 30 minutos la entrega de paz y salvos de pago de impuesto de vehículos al 100% de los usuarios, que requieran el servicio</t>
  </si>
  <si>
    <t>Lider del proceso de Gestión de la renta Departamental y Secretario de Hacieda (Lucero Moreno - Secretario de Hacienda)</t>
  </si>
  <si>
    <t>Documentación del trámite según lineamientos del Sistema de Gestión de Calidad y puesta en el siguiente link para failidad de consulta y minimizar desplazamientos   ( http://extranet.huila.gov.co/site.aspx?Codigo=07DA00A4-CD98-435F-BF5E-97CAE8D8C520#ID26 )</t>
  </si>
  <si>
    <t>Un documento controlado por Calidad,  puesto en la Web para consulta de trámites y minimizar desplazamientos</t>
  </si>
  <si>
    <t>Líder del proceso de gestión de la renta departamental y profesional de rentas y apoyo de calidad. (Lucero Moreno - Secretario de Hacienda)</t>
  </si>
  <si>
    <t>CORRECCION DE ERRORES E INCONSISTENCIAS EN DECLARACIONES Y RECIBOS DE PAGO</t>
  </si>
  <si>
    <t>Correcciones de las declaraciones del Impuesto de vehiculo Automotor, documentado con código SHA-C035-TR02 Ver1</t>
  </si>
  <si>
    <t xml:space="preserve">Implementacion de la normativa vigente que otorga descuentos en intereses y sanciones a los contribuyentes morosos o que no realizaron correctamente la  declaración </t>
  </si>
  <si>
    <t>Permitir que el contribuyente pueda evidenciar en las declaraciones y recibos oficiales los descuentos que por ley otorga el departamento</t>
  </si>
  <si>
    <t>Lider del proceso de Gestión de la renta Departamental y Secretario de Hacieda. (Lucero Moreno - Secretario de Hacienda)</t>
  </si>
  <si>
    <t>IMPUESTO DE REGISTRO</t>
  </si>
  <si>
    <t>Liquidacion del Impuesto de registro y otras rentas, documentado con código SHA-C035-TR03 Ver1</t>
  </si>
  <si>
    <t>Implementacion de la Ventanilla Unica  de Registro (VUR), a través de un software "Sistema para simplificación de trámites de la ventanilla única de registro de impuesto", integración de un proceso único transversal para las transacciones sobre la propiedad inmueble.  Se hizo lanzamiento el 16 de octubre de 2015, entrando a la fase de producción con una notaria piloto "cuarta de la ciudad de neiva".</t>
  </si>
  <si>
    <t>100% de Notarias de la ciudad de Neiva, conectadas al proceso VUR "entanilla única de Registro", minimizando el tiempo de trámite al pasar de 30 días a 10 días.</t>
  </si>
  <si>
    <t>DEVOLUCION Y/O COMPENSACION DE PAGOS EN EXCESO Y PAGOS DE LO NO DEBIDO POR CONCEPTOS NO TRIBUTARIOS</t>
  </si>
  <si>
    <t>Devolucion y o compensacion de Pagos en exceso y/o de pagos de lo no debido del impuesto de registro, vehículos y Otras rentas, documentado con código SHA-C035-TR04 Ver1</t>
  </si>
  <si>
    <t>FACILIDADES DE PAGO PARA DEUDORES DE OBLIGACIONES TRIBUTARIAS</t>
  </si>
  <si>
    <t>Facilidades de pago para los deudores de obligaciones tributarias, documentado con código SHA-C035-TR05 Ver1</t>
  </si>
  <si>
    <t xml:space="preserve">Permitir al contribuyente financiar las deuda que tiene con el Departamento </t>
  </si>
  <si>
    <t>Minimizar en 30 minutos la realizacion del acuerdo de pago del contribuyente y su codeudor</t>
  </si>
  <si>
    <t xml:space="preserve">IMPUESTO SOBRE VEHICULO AUTOMOTOR </t>
  </si>
  <si>
    <t>Liquidacion del impuesto de vehículo Automotor, documentado con código SHA-C035-TR06 Ver1</t>
  </si>
  <si>
    <t>Permitir que por medio de la web puedan diligenciar y generar las declaraciones del impuesto automotor</t>
  </si>
  <si>
    <t>Brindar al contribuyente la realizacion del tramite vía web en 10 minutos</t>
  </si>
  <si>
    <t xml:space="preserve">INSCRIPCION O LEVANTAMIENTO DE LIMITACION O GRAVAMEN A LA PROPIEDAD DE UN VEHICULO AUTOMOTOR  </t>
  </si>
  <si>
    <t>Inscripcion o levantamiento de la limitacion o gravamen  a la propiedad de un vehículo automotor, documentado con código SHA-C035-TR07 Ver1</t>
  </si>
  <si>
    <t>Permitir al contribuyente solicitar de forma escrita o verbal el levantamiento de la limitacion o gravamen  a la propiedad de un vehículo automotor, simepre y cuando aporte los documentos que constaten el hecho</t>
  </si>
  <si>
    <t xml:space="preserve">Minimizar en un (1) día la obtencion del tramite </t>
  </si>
  <si>
    <t>CONDONACION DE IMPUESTO DE VEHICULO</t>
  </si>
  <si>
    <t>Condonacion de Impuesto de vehículo automotor, documentado con código SHA-C035-TR08 Ver1</t>
  </si>
  <si>
    <t xml:space="preserve">Permitir al ciudadano que  la solicitud se pueda realizar vía correo electronico o de forma presencial </t>
  </si>
  <si>
    <t xml:space="preserve">Dar respuesta en 5 Dias Hbiles </t>
  </si>
  <si>
    <t xml:space="preserve">ANULACION DE LAS TORNAGUIAS </t>
  </si>
  <si>
    <t>Tramite de anulación de tornaguías de transporte de productos gravados con impuesto al consumo y/o participación de licores de origen nacional y extranjero Con Código SHA-C035-TR09</t>
  </si>
  <si>
    <t>Documentación del trámite según lineamientos del Sistema de Gestión de Calidad y puesta en el siguiente link para facilidad de consulta y minimizar desplazamientos   ( http://extranet.huila.gov.co/site.aspx?Codigo=07DA00A4-CD98-435F-BF5E-97CAE8D8C520#ID26 )</t>
  </si>
  <si>
    <t>Líder del proceso de gestión de la renta departamental y profesional de rentas y apoyo de calidad. (Berenice Sterling.M - Lorena Tovar -Secretario de Hacienda)</t>
  </si>
  <si>
    <t>IMPUESTO AL CONSUMO DE CERVEZAS, SIFONES REFAJOS Y MEZCLAS  EXTRANJERO</t>
  </si>
  <si>
    <t>Tramite Declaraciones Impuesto  al Consumo de Cervezas, Sifones, Refajos y Mezclas de Origen Extranjero Con Código SHA-C035-TR10</t>
  </si>
  <si>
    <t xml:space="preserve">Permitir que por medio de la web puedan diligenciar y generar las declaraciones del impuesto </t>
  </si>
  <si>
    <t>Brindar al contribuyente la realizacion del tramite vía web.</t>
  </si>
  <si>
    <t>Lider del proceso de Gestión de la renta Departamental y Secretario de Hacieda (Berenice Sterling.M - Lorena Tovar -Secretario de Hacienda)</t>
  </si>
  <si>
    <t xml:space="preserve"> </t>
  </si>
  <si>
    <t>Líder del proceso de gestión de la renta departamental y profesional de rentas y apoyo de calidad (Berenice Sterling.M - Lorena Tovar -Secretario de Hacienda)</t>
  </si>
  <si>
    <t>IMPUESTO AL CONSUMO DE CIGARRILLO Y TABACO ELABORADO DE ORIGEN  NACIONAL</t>
  </si>
  <si>
    <t>Tramite declaraciones impuesto al consumo de cigarrillos y tabaco elaborado  de origen nacional con código SHA-C035-TR13</t>
  </si>
  <si>
    <t>Lider del proceso de Gestión de la renta Departamental y Secretario de Hacieda(Berenice Sterling.M - Lorena Tovar -Secretario de Hacienda)</t>
  </si>
  <si>
    <t>IMPUESTO AL CONSUMO DE CERVEZAS, SIFONES REFAJOS Y MEZCLAS NACIONALES</t>
  </si>
  <si>
    <t>Tramite declaraciones impuesto al consumo de cervezas, sifones, refajos y mezclas de origen nacional Con Código SHA-C035-TR12</t>
  </si>
  <si>
    <t xml:space="preserve">Lider del proceso de Gestión de la renta Departamental y Secretario de Hacieda (Berenice Sterling.M - Lorena Tovar -Secretario de Hacienda) </t>
  </si>
  <si>
    <t>IMPUESTO AL CONSUMO DE CIGARRILLO Y TABACO ELABORADO DE ORIGEN EXTRANJERO</t>
  </si>
  <si>
    <t>Tramite declaraciones impuesto al consumo de cigarrillos y tabaco elaborado  de origen Extranjero Con Código SHA-C035-TR11</t>
  </si>
  <si>
    <t>IMPUESTO AL CONSUMO DE LICORES, VINOS APERITIVOS Y SIMILARES DE ORIGEN EXTRANJERO</t>
  </si>
  <si>
    <t>Tramite declaraciones impuesto al consumo de Licores, vinos, Aperitivos y similares  de origen Extranjero Con Código SHA-C035-TR14</t>
  </si>
  <si>
    <t>IMPUESTO AL CONSUMO DE LICORES, VINOS APERITIVOS Y SIMILARES DE ORIGEN NACIONAL</t>
  </si>
  <si>
    <t>Tramite declaraciones impuesto al consumo de Licores, vinos, Aperitivos y similares  de origen Nacional Con Código SHA-C035-TR15</t>
  </si>
  <si>
    <t>REGISTRO DE LOS SUJETOS PASIVOS O RESPONSABLES DEL IMPUESTO AL CONSUMO</t>
  </si>
  <si>
    <t>Tramite de registro de los sujetos pasivos o responsables del impuesto al consumo Con Código SHA-C035-TR16</t>
  </si>
  <si>
    <t xml:space="preserve">LEGALIZACION DE LAS TORNAQUIAS </t>
  </si>
  <si>
    <t>Tramite de legalización de tornaguías de transporte de productos gravados con impuesto al consumo y/o participación de licores de produccion nacional y extranjero Con Código SHA-C035-TR17</t>
  </si>
  <si>
    <t>Permitir que por medio de la web puedan diligenciar la solicitud del tramite de legalización de tornaguia</t>
  </si>
  <si>
    <t>Líder del proceso de gestión de la renta departamental y profesional de rentas y apoyo de calidad</t>
  </si>
  <si>
    <t>SEÑALIZACION DE LOS PRODUCTOS GRAVADOS CON EL IMPUESTO AL CONSUMO</t>
  </si>
  <si>
    <t>Trámite para la señalizacion de impuestos al consumo  Con Código SHA-C035-TR18</t>
  </si>
  <si>
    <t>SOBRETASA DEPARTAMENTAL A LA GASOLINA MOTOR</t>
  </si>
  <si>
    <t>Tramite declaraciones impuesto al consumo de sobretasa a la gasolina motor extra y corriente nacional o importada  Con Código SHA-C035-TR19</t>
  </si>
  <si>
    <t>Realizada la liquidación por cada uno de los Cotnribuyentes, estos se deben llevar directamente al Banco de Occidente quien nos realiza el proceso de recepción y timbre del pago respectivo, con convenio a nivel nacional, sin tener que desplazarse a los diferentes bancos autorizadas que se tenia determinado.</t>
  </si>
  <si>
    <t>Dar la facilidad al contribuyente en el recaudo del impuesto</t>
  </si>
  <si>
    <t xml:space="preserve">TORNAGUIA DE REENVIOS; TORNAGUIAS DE MOVILIZACION; TORNAGUIAS DE TRANSITO  </t>
  </si>
  <si>
    <t>Tramite de solicitud de tornaguias de transporte de productos gravados con impuesto al consumo y/o participación de licores de origen nacional y extranjero Con Código SHA-C035-TR20</t>
  </si>
  <si>
    <t>Una vez ingresado a la plataforma web de Infoconsumo, el usuario tiene la posibilidad de ingresar la información de identificación como Nit, espacio que no se contenia en el formato web anterior.</t>
  </si>
  <si>
    <t>Obtener en la base de datos del Contribuyente la información necesaria de identificación.</t>
  </si>
  <si>
    <t>Registro y autorización de títulos en el área de la salud</t>
  </si>
  <si>
    <t>Registro y autorización de títulos en el área de la salud, documentado con codigo SSA-C014-P301</t>
  </si>
  <si>
    <t>Permitir al ciudadano que  la solicitud se pueda realizar vía correo electronico o de forma presencial (http://extranet.huila.gov.co/site.aspx?Codigo=07DA00A4-CD98-435F-BF5E-97CAE8D8C520#ID6)</t>
  </si>
  <si>
    <t>Obtener en la base de datos los profesionales inscritos en el departamento</t>
  </si>
  <si>
    <t>profesional universitario, del area de prestación de servicios</t>
  </si>
  <si>
    <t>Documentación del trámite según lineamientos del Sistema de Gestión de Calidad y puesta en el siguiente link para failidad de consulta y minimizar desplazamientos ( http://extranet.huila.gov.co/site.aspx?Codigo=07DA00A4-CD98-435F-BF5E-97CAE8D8C520#ID6 )</t>
  </si>
  <si>
    <t>Líder del proceso de prestatación de servicios de salud, con apoyo de calidad</t>
  </si>
  <si>
    <t>INSCRIPCION EN EL REGISTRO ESPECIAL DE PRESTADORES DE SALUD</t>
  </si>
  <si>
    <t>Inscripción en el registro especial de prestadores de servicios de salud, documentado con codigo SSA-C014-TR04</t>
  </si>
  <si>
    <t>disposición de la pagina web de la secretaria de salud para apoyo en el diligeciamiento del formulario.  Implementación de la plataforma tecnologica por parte de MINSALUD para tener información actulizada tanto de profesionales, IPS, ambuncias de los servicios que pueden ofertar ( http://prestadores.minsalud.gov.co/habilitacion/)</t>
  </si>
  <si>
    <t>Permitir al ciudadano la consulta en linea de los prestadores en el departamento del Huila con los servicios ofertados</t>
  </si>
  <si>
    <t>RENOVACION DE LA HABILITACION DE PRESTADORES DE SERVICIOS DE SALUD</t>
  </si>
  <si>
    <t>Renovación de la habilitación de prestadores de servicios de salud, documentado con codigo SSA-C014-TR05</t>
  </si>
  <si>
    <t>disposición de la pagina web de la secretaria de salud para apoyo en el diligeciamiento del formulario.  Implementación de la plataforma tecnologica por parte de MINSALUD para tener información actulizada tanto de profesionales, IPS, ambuncias de los servicios que pueden ofertar (http://prestadores.minsalud.gov.co/habilitacion/)</t>
  </si>
  <si>
    <t>LICENCIA DE FUNCIONAMIENTO PARA EQUIPOS DE RAYOS X Y OTRAS FUENTES EMISORAS DE RADIACIONES IONIZANTES</t>
  </si>
  <si>
    <t>Licencia de funcionamiento para equipos de rayos x y otras fuentes emisoras de radiaciones ionizantes, sin documentar</t>
  </si>
  <si>
    <t>Líder del proceso de Salud Pública, profesiona universitario y Secretario de Salud, con apoyo  del Líder calidad</t>
  </si>
  <si>
    <t>INSCRIPCION , RENOVACION,AMPLIACION O MODIFICACION PARA EL MANEJO DE MEDICAMENTOS DE CONTROL ESPECIAL</t>
  </si>
  <si>
    <t>Inscripción, renovación, ampliación o modificación para el manejo de medicamentos de control especial, documentado con codigo SSA-C014-TR01</t>
  </si>
  <si>
    <t>Disposición de la pagina web de la secretaria de salud para apoyo en el diligeciamiento del formulario. 
Documentación del trámite según lineamientos del Sistema de Gestión de Calidad y puesta en el siguiente link para failidad de consulta y minimizar desplazamientos ( http://extranet.huila.gov.co/site.aspx?Codigo=07DA00A4-CD98-435F-BF5E-97CAE8D8C520#ID6 )</t>
  </si>
  <si>
    <t>Inscripción de profesionales para participar en el sorteo de plazas de servicio social obligatorio</t>
  </si>
  <si>
    <t>Aprobación y renovación de plazas para el servicio social obligatorio, documentado con el código SSA-C014-TR02</t>
  </si>
  <si>
    <t>CREDENCIAL DE EXPENDEDOR DE DROGAS</t>
  </si>
  <si>
    <t>Credencial de expendedor de drogas, documentado con el código SSA-C014-TR03</t>
  </si>
  <si>
    <t>CONCEPTO SANITARIO PARA EMPRESAS APLICADORAS DE PLAGUICIDAS</t>
  </si>
  <si>
    <t>Concepto sanitario para empresas aplicadoras de plaguicidas, sin documentar</t>
  </si>
  <si>
    <t>AUTORIZACION SANITARIA FAVORABLE PARA LA CONCESION DE AGUAS PARA EL CONSUMO HUMANO</t>
  </si>
  <si>
    <t>Autorización sanitaria favorable para la concesión de aguas para el consumo humano, sin documentar</t>
  </si>
  <si>
    <t>LICENCIA PARA PRESTACION DE SERVICIO EN SEGURIDAD Y SALUD EN EL TRABAJO</t>
  </si>
  <si>
    <t>Licencia para prestación de servicios en seguridad y salud en el trabajo, documentado con código SSA-C014-F15 y F11</t>
  </si>
  <si>
    <t>Obtener una base de datos en las cuales se obtenga información de que entidades están autorizadas para prestar este servicio</t>
  </si>
  <si>
    <t>Una base de datos en las cuales se obtenga información de que entidades están autorizadas para prestar este servicio</t>
  </si>
  <si>
    <t>Lider del proceso de Salud Pública y Secretario de Salud con apoyo de calidad</t>
  </si>
  <si>
    <t>Documentación del trámite según lineamientos del Sistema de Gestión de Calidad y puesta en el siguiente link para failidad de consulta y minimizar desplazamientos ( http://extranet.huila.gov.co/site.aspx?Codigo=07DA00A4-CD98-435F-BF5E-97CAE8D8C520#ID7 )</t>
  </si>
  <si>
    <t>Líder del proceso de Salud Pública, profesiona universitario y Secretario de Salud, Secretaria General Líder calidad</t>
  </si>
  <si>
    <t>REFRENDACION DEL CARNE DE APLICADOR DE PLAGUICIDAS</t>
  </si>
  <si>
    <t>Refrendación del carné de aplicador de plaguicidas, sin documentar</t>
  </si>
  <si>
    <t>REPORTE DE NOVEDADES AL REGISTRO ESPECIAL DE PRESTADORES DE SERVICIOS DE SALUD</t>
  </si>
  <si>
    <t>Reporte de novedades al registro especial de prestadores de servicios de salud, documentado con el código SSA-C014-TR06</t>
  </si>
  <si>
    <t>disposición de la pagina web de la secretaria de salud para apoyo en el diligeciamiento del formulario.  Implementación de la plataforma tecnologica por parte de MINSALUD para tener información actulizada tanto de profesionales, IPS, ambuncias de los servicios que pueden ofertar</t>
  </si>
  <si>
    <t>Lider del proceso de Prestación de servicios y Secretario de Salud</t>
  </si>
  <si>
    <t>RENOVACION DE LA LICENCIA DE FUNCIONAMIENTO PARA EQUIPOS DE RAYOS X Y OTRAS FUENTES EMISORAS DE RADIACIONES IONIZANTES</t>
  </si>
  <si>
    <t>Renovación de la licencia de funcionamiento para equipos de rayos x y otras fuentes emisoras de radiaciones ionizantes, sin documentar</t>
  </si>
  <si>
    <t>APERTURA DE ESTABLECIMIENTOS FARMACEUTICOS</t>
  </si>
  <si>
    <t>Apertura de establecimientos farmacéuticos</t>
  </si>
  <si>
    <t>CONSILIACION DE LA INSCRIPCION PARA EL MANEJO DE MEDICAMENTO DE CONTROL ESPECIAL</t>
  </si>
  <si>
    <t>Cancelación de la inscripción para el manejo de medicamentos de control especial, documentado con el código SSA-C014-TR08</t>
  </si>
  <si>
    <t>Concepto sanitario, sin documentar</t>
  </si>
  <si>
    <t xml:space="preserve">AUTORIZACION PARA CAPACITAR A MANIPULADORES DE ALIMENTOS </t>
  </si>
  <si>
    <t>Autorización para capacitar a manipuladores de alimentos, sin documentar</t>
  </si>
  <si>
    <t>CERTIFICACIÓN DE PERSONERIA JURIDICA Y REPRESENTACIÓN LEGAL DE LAS ORGANIZACIONES COMUNALES DE PRIMER Y SEGUNDO GRADO; CERTIFICADO DE EXISTENCIA Y REPRESENTACION JURIDICA DE LIGAS Y/O CLUBES DEPORTIVOS</t>
  </si>
  <si>
    <t xml:space="preserve">Certificacion de la personeria juridica y representacion legal de las organizaciones comunales de primero y segundo grado SGD-C026-TR02; certificacion de existencia y representacion legal de las ligas y clubes deportivos SGD-C026-TR05 </t>
  </si>
  <si>
    <t xml:space="preserve">Pago en línea, envio de documentos electrónicos </t>
  </si>
  <si>
    <t>Implementacion un software que permita la consulta en linea para los usuarios</t>
  </si>
  <si>
    <t xml:space="preserve">Minimizar a 3 días la entrega de certificados de existencia de personeria juridica, representacion legal de las organizaciones comunales y deportivas </t>
  </si>
  <si>
    <t>Lider del proceso CARMIÑA DEL ROCIO VARGAS RAMIREZ y JOSE RAFAEL CARDENAS CHAVEZ</t>
  </si>
  <si>
    <t>Documentación del trámite según lineamientos del Sistema de Gestión de Calidad y puesta en el siguiente link para failidad de consulta y minimizar desplazamientosa ( http://extranet.huila.gov.co/site.aspx?Codigo=07DA00A4-CD98-435F-BF5E-97CAE8D8C520#ID19 )</t>
  </si>
  <si>
    <t>Líder del proceso de legislación comunitaria, con apoyo de calidad</t>
  </si>
  <si>
    <t>INSCRIPCIÓN O REFORMA DE ESTATUTOS DE LAS ORGNIZACIONES COMUNLES DE PRIMERO Y SEGUNDO GRADO; REFORMA DE ESTATUTOS DE FUNDACIONES, CORPORACIONES Y/O ASOCIACIONES DE UTILIDAD COMÚN Y/O SIN ÁNIMO DE LUCRO; APROBACIÓN DE REFORMAS ESTATUTARIAS DE LIGAS Y CLUBES DEPORTIVOS</t>
  </si>
  <si>
    <t>Reforma de estatutos de las organizaciones comunales de primero y segundo grado SGD-C026-TR013;  Liga y Clubes Deportivos SGD-C026-TR08; Fundaciones corporaciones  y/o Asociaciones de utilidad común y/o sin animo de lucro SGD-C026-TR03</t>
  </si>
  <si>
    <t>Disponer de mecanismos de seguimiento al estado del trámite</t>
  </si>
  <si>
    <t xml:space="preserve">Establecer un canal de comunicación Tecnológico donde los ciudadanos puedan consultar el estado actual del tramite solicitado sin necesidad de trasladarse a la dependencia central de la Goberanción </t>
  </si>
  <si>
    <t xml:space="preserve">Establecer un control dinámico que permita al ciudadano vigilar el desarrollo del tramite solicitado dentro del termino legal fijado </t>
  </si>
  <si>
    <t>Lider del proceso CARMIÑA DEL ROCIO VARGAS RAMIREZ, JOSE RAFAEL CARDENAS CHAVEZ Y Profesionales (contratistas) encargados del manejo ESAL</t>
  </si>
  <si>
    <t>RECONOCIMIENTO DE PERSONERIA JURIDICA DE FUNDACIONES, CORPORACIONES Y/O ASOCIACIONES DE UTILIDAD COMUN Y/O SIN ANIMO DE LUCRO; RECONOCIMIENTO DE PERSONERIA JURIDICA DE LAS ORGANIZACIONES DE ACCION COMUNAL DE PRIMERO Y SEGUNDO GRADO; RECONOCIMIENTO DE LA PERSONERIA JURIDICA DE LIGAS Y/O CLUBES DEPORTIVOS</t>
  </si>
  <si>
    <t>Reconocimiento de Personería Jurídica de fundaciones, corporaciones  y/o Asociaciones de utilidad común y/o sin animo de lucro;  Organizaciones de Accion comunal de primero y segundo grado  SGD-C026-TR010;  Liga y/o Clubes Deportivos SGD-C026-P502-TR04</t>
  </si>
  <si>
    <t>Lider del proceso CARMIÑA DEL ROCIO VARGAS RAMIREZ, RAFAEL CARDENAS CHAVEZ Y Profesionales (contratistas) encargados del manejo ESAL</t>
  </si>
  <si>
    <t xml:space="preserve">INSCRIPCIÓN DE DIGNATARIOS DE LAS ORGANIZACIONES COMUNALES DE PRIMERO Y SEGUNDO GRADO; INSCRIPCIÓN DE LOS DIGNATARIOS DE LAS FUNCIONES, CORPORACIONES Y/O ASOCIACIONES DE UTILIDAD COMUN Y/O SIN ANIMO DE LUCRO; INSCRIPCIÓN DE DIGNATARIOS DE LIGAS O CLUBES DEPORTIVOS </t>
  </si>
  <si>
    <t>Inscripcion de dignatarios de las Organizaciones comunales de primero y segundo grado SGD-C026-TR011;  Fundaciones, Corporaciones y entidades sin animo de lucro  SGD-C026-TR01; ligas de Clubes deportivos SGD-C026-TR06</t>
  </si>
  <si>
    <t>APERTURA REGISTRO DE LIBROS DE LAS ORGANIZACIONES COMUNALES DE PRIMERA Y SEGUNDO GRADO; APERTURA Y REGISTRO DE LIBROS DE FUNCIONES, CORPORACIONES Y/O ASOCIACIONES DE UTILIDAD COMUN Y/O SIN ANIMO DE LUCRO</t>
  </si>
  <si>
    <t>Registro de libros de las Organizaciones Comunales de primero y segundo grado SGD-C026-TR011;  Fundaciones , Corporaciones y demas entidades sin animo de lucro SGD-C026-TR03</t>
  </si>
  <si>
    <t xml:space="preserve">Lider del proceso Auxiliar Administrativo </t>
  </si>
  <si>
    <t>CANCELACIÓN DE PERSONERIA JURIDICA DE LIGAS Y CLUBES DEPORTIVOS; CNCELACIÓN DE PERSONERIA JURIDICA DE LAS ORGANIZACIONES COMUNALES DE PRIMERO Y SEGUNDO GRADO</t>
  </si>
  <si>
    <t>Cancelación de Personería Jurídica de Ligas y Clubes Deportivos; Organizaciones Comunales de primero y segundo grado SGD-C026-TR09</t>
  </si>
  <si>
    <t xml:space="preserve">Conocer en tiempo real el tramite brindado a las peticiones de cancelación de personería juridica </t>
  </si>
  <si>
    <t>NOTA:  ESTA MATRIZ SE REVISARÁ Y ACTUALIZARÁ ANUALMENTE</t>
  </si>
  <si>
    <t>Fecha de actualización:  20 de octubre de 2014</t>
  </si>
  <si>
    <t xml:space="preserve">Nombre del responsable:  </t>
  </si>
  <si>
    <t>SONIA MORA ORREGO - Directora del Dpto. Adtivo. De Planeación</t>
  </si>
  <si>
    <t>SANDRA XIMENA CALDERÓN - Secretaria General del Dpto.</t>
  </si>
  <si>
    <t>EXPEDICIÓN DE PASAPORTES</t>
  </si>
  <si>
    <t>ATENCION DEL 100 % DE LOS SOLICITANTES REGISTRADOS   QUE SOLICITEN EL SERVICIO DE PASPORTES</t>
  </si>
  <si>
    <t>01/032011</t>
  </si>
  <si>
    <t>SE GESTIONO LA CONSECUCIÓN DE UN NUEVO EQUIPO Y DEMÁS INFRAESTRUCTURA NECESARIA PARA LA AMPLIACIÓN DE UN PUNTO DE ATENCIÓN ADICIONAL</t>
  </si>
  <si>
    <t>Los usuarios pueden acceder a un formulario via web para realizar su inscripción sin necesidad de claves o usuarios
.
Documentación del trámite según lineamientos del Sistema de Gestión de Calidad y puesta en el siguiente link para failidad de consulta y minimizar desplazamientosa //extranet.huila.gov.co/?componente=eyt.gestiondocumental_procesosdocumentos_consulta</t>
  </si>
  <si>
    <t>Secretaria de Gobierno y Técnico de pasaportes</t>
  </si>
  <si>
    <t>Trámite y entrega de pasaportes.  Código: SGN-C054-TR01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</si>
</sst>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41"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b/>
      <sz val="8"/>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sz val="10"/>
      <color theme="1"/>
      <name val="Arial Narrow"/>
      <family val="2"/>
    </font>
    <font>
      <b/>
      <sz val="10"/>
      <name val="Arial Narrow"/>
      <family val="2"/>
    </font>
    <font>
      <u/>
      <sz val="10"/>
      <color theme="1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4" fontId="22" fillId="0" borderId="0" applyFont="0" applyFill="0" applyBorder="0" applyAlignment="0" applyProtection="0"/>
    <xf numFmtId="0" fontId="17" fillId="0" borderId="0"/>
    <xf numFmtId="0" fontId="17" fillId="0" borderId="0"/>
    <xf numFmtId="0" fontId="40" fillId="0" borderId="0" applyNumberFormat="0" applyFill="0" applyBorder="0" applyAlignment="0" applyProtection="0"/>
  </cellStyleXfs>
  <cellXfs count="637">
    <xf numFmtId="0" fontId="0" fillId="0" borderId="0" xfId="0"/>
    <xf numFmtId="0" fontId="2" fillId="0" borderId="0" xfId="0" applyFont="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7" fillId="0" borderId="0" xfId="0" applyFont="1"/>
    <xf numFmtId="0" fontId="0" fillId="0" borderId="0" xfId="0" applyProtection="1"/>
    <xf numFmtId="0" fontId="14" fillId="0" borderId="0" xfId="0" applyFont="1" applyFill="1" applyBorder="1" applyAlignment="1" applyProtection="1">
      <alignment vertical="center" wrapText="1"/>
    </xf>
    <xf numFmtId="0" fontId="0" fillId="0" borderId="4" xfId="0" applyBorder="1" applyProtection="1"/>
    <xf numFmtId="0" fontId="0" fillId="0" borderId="5" xfId="0" applyBorder="1" applyProtection="1"/>
    <xf numFmtId="0" fontId="0" fillId="0" borderId="6" xfId="0" applyBorder="1"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9" fillId="0" borderId="7" xfId="0" applyFont="1" applyBorder="1" applyAlignment="1" applyProtection="1">
      <alignment horizontal="justify" vertical="top"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top" wrapText="1"/>
    </xf>
    <xf numFmtId="0" fontId="8" fillId="2" borderId="0" xfId="0" applyFont="1" applyFill="1" applyBorder="1" applyAlignment="1" applyProtection="1">
      <alignmen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Border="1" applyProtection="1"/>
    <xf numFmtId="0" fontId="6"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19" fillId="2" borderId="0" xfId="0" applyFont="1" applyFill="1" applyBorder="1" applyAlignment="1" applyProtection="1">
      <alignment vertical="center" wrapText="1"/>
    </xf>
    <xf numFmtId="0" fontId="14" fillId="0" borderId="0" xfId="0" applyFont="1" applyFill="1" applyBorder="1" applyAlignment="1" applyProtection="1">
      <alignment horizontal="right" vertical="top" wrapText="1"/>
    </xf>
    <xf numFmtId="0" fontId="14" fillId="2" borderId="7" xfId="0" applyFont="1" applyFill="1" applyBorder="1" applyAlignment="1" applyProtection="1">
      <alignment vertical="center" wrapText="1"/>
    </xf>
    <xf numFmtId="0" fontId="15" fillId="2" borderId="9" xfId="0" applyFont="1" applyFill="1" applyBorder="1" applyAlignment="1" applyProtection="1">
      <alignment horizontal="left"/>
    </xf>
    <xf numFmtId="0" fontId="15" fillId="2" borderId="10" xfId="0" applyFont="1" applyFill="1" applyBorder="1" applyAlignment="1" applyProtection="1">
      <alignment horizontal="left"/>
    </xf>
    <xf numFmtId="0" fontId="6" fillId="2" borderId="10" xfId="0" applyFont="1" applyFill="1" applyBorder="1" applyAlignment="1" applyProtection="1">
      <alignment horizontal="left" vertical="center" wrapText="1"/>
    </xf>
    <xf numFmtId="0" fontId="8" fillId="0" borderId="10"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3" fillId="4"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3" fillId="4" borderId="3" xfId="0" applyFont="1" applyFill="1" applyBorder="1" applyAlignment="1" applyProtection="1">
      <alignment horizontal="left" vertical="top" wrapText="1"/>
      <protection locked="0"/>
    </xf>
    <xf numFmtId="0" fontId="3" fillId="4" borderId="17" xfId="0" applyFont="1" applyFill="1" applyBorder="1" applyAlignment="1" applyProtection="1">
      <alignment vertical="top" wrapText="1"/>
      <protection locked="0"/>
    </xf>
    <xf numFmtId="0" fontId="3" fillId="4" borderId="17" xfId="0" applyFont="1" applyFill="1" applyBorder="1" applyAlignment="1" applyProtection="1">
      <alignment horizontal="left" vertical="top" wrapText="1"/>
      <protection locked="0"/>
    </xf>
    <xf numFmtId="0" fontId="0" fillId="0" borderId="0"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14" fillId="0" borderId="0" xfId="0" applyFont="1" applyBorder="1" applyAlignment="1" applyProtection="1">
      <alignment horizontal="right" vertical="center" wrapText="1"/>
    </xf>
    <xf numFmtId="0" fontId="0" fillId="0" borderId="5" xfId="0" applyBorder="1"/>
    <xf numFmtId="0" fontId="14" fillId="0" borderId="8" xfId="0" applyFont="1" applyFill="1" applyBorder="1" applyAlignment="1" applyProtection="1">
      <alignment vertical="center" wrapText="1"/>
    </xf>
    <xf numFmtId="0" fontId="8" fillId="2" borderId="8" xfId="0" applyFont="1" applyFill="1" applyBorder="1" applyAlignment="1" applyProtection="1">
      <alignment horizontal="center" vertical="top" wrapText="1"/>
    </xf>
    <xf numFmtId="0" fontId="0" fillId="0" borderId="8" xfId="0" applyBorder="1" applyProtection="1"/>
    <xf numFmtId="0" fontId="8" fillId="0" borderId="8" xfId="0" applyFont="1" applyBorder="1" applyAlignment="1" applyProtection="1">
      <alignment horizontal="justify" vertical="top" wrapText="1"/>
    </xf>
    <xf numFmtId="0" fontId="4" fillId="0" borderId="8" xfId="0" applyFont="1" applyFill="1" applyBorder="1" applyAlignment="1" applyProtection="1">
      <alignment vertical="top" wrapText="1"/>
    </xf>
    <xf numFmtId="165" fontId="8" fillId="2" borderId="8" xfId="0" applyNumberFormat="1" applyFont="1" applyFill="1" applyBorder="1" applyAlignment="1" applyProtection="1">
      <alignment vertical="center" wrapText="1"/>
      <protection locked="0"/>
    </xf>
    <xf numFmtId="0" fontId="14" fillId="0" borderId="8" xfId="0" applyFont="1" applyFill="1" applyBorder="1" applyAlignment="1" applyProtection="1">
      <alignment horizontal="right" vertical="top" wrapText="1"/>
    </xf>
    <xf numFmtId="165" fontId="21" fillId="2" borderId="8" xfId="0" applyNumberFormat="1" applyFont="1" applyFill="1" applyBorder="1" applyAlignment="1" applyProtection="1">
      <alignment vertical="center" wrapText="1"/>
      <protection locked="0"/>
    </xf>
    <xf numFmtId="0" fontId="0" fillId="0" borderId="10" xfId="0" applyBorder="1"/>
    <xf numFmtId="0" fontId="0" fillId="0" borderId="16" xfId="0" applyBorder="1"/>
    <xf numFmtId="0" fontId="0" fillId="0" borderId="3" xfId="0" applyBorder="1"/>
    <xf numFmtId="0" fontId="10" fillId="3" borderId="28" xfId="0" applyFont="1" applyFill="1" applyBorder="1" applyAlignment="1" applyProtection="1">
      <alignment horizontal="center" vertical="center" wrapText="1"/>
    </xf>
    <xf numFmtId="0" fontId="3" fillId="2"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14" fontId="3" fillId="0" borderId="16" xfId="0" applyNumberFormat="1" applyFont="1" applyFill="1" applyBorder="1" applyAlignment="1" applyProtection="1">
      <alignment horizontal="left" vertical="top" wrapText="1"/>
      <protection locked="0"/>
    </xf>
    <xf numFmtId="14" fontId="3" fillId="0" borderId="29" xfId="0" applyNumberFormat="1" applyFont="1" applyFill="1" applyBorder="1" applyAlignment="1" applyProtection="1">
      <alignment horizontal="right" vertical="top" wrapText="1"/>
      <protection locked="0"/>
    </xf>
    <xf numFmtId="14" fontId="3" fillId="0" borderId="30" xfId="0" applyNumberFormat="1" applyFont="1" applyFill="1" applyBorder="1" applyAlignment="1" applyProtection="1">
      <alignment horizontal="right" vertical="top" wrapText="1"/>
      <protection locked="0"/>
    </xf>
    <xf numFmtId="14" fontId="3" fillId="0" borderId="28" xfId="0" applyNumberFormat="1" applyFont="1" applyFill="1" applyBorder="1" applyAlignment="1" applyProtection="1">
      <alignment horizontal="right" vertical="top" wrapText="1"/>
      <protection locked="0"/>
    </xf>
    <xf numFmtId="0" fontId="3" fillId="0" borderId="30"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14" fontId="3" fillId="0" borderId="31" xfId="0" applyNumberFormat="1" applyFont="1" applyFill="1" applyBorder="1" applyAlignment="1" applyProtection="1">
      <alignment horizontal="right" vertical="top" wrapText="1"/>
      <protection locked="0"/>
    </xf>
    <xf numFmtId="14" fontId="3" fillId="0" borderId="32" xfId="0" applyNumberFormat="1" applyFont="1" applyFill="1" applyBorder="1" applyAlignment="1" applyProtection="1">
      <alignment horizontal="right" vertical="top" wrapText="1"/>
      <protection locked="0"/>
    </xf>
    <xf numFmtId="14" fontId="3" fillId="0" borderId="33" xfId="0" applyNumberFormat="1" applyFont="1" applyFill="1" applyBorder="1" applyAlignment="1" applyProtection="1">
      <alignment horizontal="right" vertical="top" wrapText="1"/>
      <protection locked="0"/>
    </xf>
    <xf numFmtId="0" fontId="10" fillId="5" borderId="2" xfId="0" applyFont="1" applyFill="1" applyBorder="1" applyAlignment="1" applyProtection="1">
      <alignment horizontal="center" vertical="top" wrapText="1"/>
    </xf>
    <xf numFmtId="0" fontId="10" fillId="5" borderId="34" xfId="0" applyFont="1" applyFill="1" applyBorder="1" applyAlignment="1" applyProtection="1">
      <alignment horizontal="center" vertical="top" wrapText="1"/>
    </xf>
    <xf numFmtId="0" fontId="8" fillId="0" borderId="0" xfId="0" applyFont="1" applyFill="1" applyBorder="1" applyAlignment="1" applyProtection="1">
      <alignment horizontal="left" vertical="center" wrapText="1"/>
    </xf>
    <xf numFmtId="0" fontId="0" fillId="0" borderId="0" xfId="0" applyFill="1" applyBorder="1"/>
    <xf numFmtId="0" fontId="8" fillId="0" borderId="0" xfId="0" applyFont="1" applyFill="1" applyBorder="1" applyAlignment="1" applyProtection="1">
      <alignment horizontal="center" vertical="top" wrapText="1"/>
    </xf>
    <xf numFmtId="0" fontId="0" fillId="0" borderId="0" xfId="0" applyFill="1" applyBorder="1" applyProtection="1"/>
    <xf numFmtId="0" fontId="14"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11" fillId="0" borderId="38"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17" xfId="0" applyFont="1" applyFill="1" applyBorder="1" applyAlignment="1">
      <alignment horizontal="left" vertical="top" wrapText="1"/>
    </xf>
    <xf numFmtId="0" fontId="0" fillId="0" borderId="2" xfId="0" applyBorder="1"/>
    <xf numFmtId="0" fontId="17" fillId="0" borderId="2" xfId="0" applyFont="1" applyBorder="1"/>
    <xf numFmtId="0" fontId="11" fillId="0" borderId="39"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5" fillId="0" borderId="2" xfId="0" applyFont="1" applyFill="1" applyBorder="1" applyAlignment="1">
      <alignment horizontal="left" vertical="center" wrapText="1"/>
    </xf>
    <xf numFmtId="0" fontId="0" fillId="0" borderId="12" xfId="0" applyBorder="1"/>
    <xf numFmtId="0" fontId="35" fillId="0" borderId="12" xfId="0" applyFont="1" applyFill="1" applyBorder="1" applyAlignment="1">
      <alignment horizontal="left" vertical="center" wrapText="1"/>
    </xf>
    <xf numFmtId="0" fontId="12"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36" fillId="0" borderId="2" xfId="1" applyFont="1" applyBorder="1" applyAlignment="1">
      <alignment horizontal="left" vertical="center" wrapText="1"/>
    </xf>
    <xf numFmtId="164" fontId="36" fillId="0" borderId="0" xfId="1" applyFont="1" applyAlignment="1">
      <alignment horizontal="left" vertical="center" wrapText="1"/>
    </xf>
    <xf numFmtId="164" fontId="36" fillId="0" borderId="12"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9" xfId="0" applyBorder="1"/>
    <xf numFmtId="0" fontId="14" fillId="0" borderId="0" xfId="0" applyFont="1" applyFill="1" applyBorder="1" applyAlignment="1" applyProtection="1">
      <alignment horizontal="left" vertical="center" wrapText="1"/>
    </xf>
    <xf numFmtId="0" fontId="29" fillId="0" borderId="2" xfId="0" applyFont="1" applyFill="1" applyBorder="1" applyAlignment="1">
      <alignment horizontal="left" vertical="top" wrapText="1"/>
    </xf>
    <xf numFmtId="0" fontId="15" fillId="0" borderId="2" xfId="0" applyFont="1" applyBorder="1" applyAlignment="1">
      <alignment wrapText="1"/>
    </xf>
    <xf numFmtId="0" fontId="3" fillId="4" borderId="82" xfId="0" applyFont="1" applyFill="1" applyBorder="1" applyAlignment="1" applyProtection="1">
      <alignment vertical="top" wrapText="1"/>
      <protection locked="0"/>
    </xf>
    <xf numFmtId="0" fontId="3" fillId="4" borderId="82" xfId="0" applyFont="1" applyFill="1" applyBorder="1" applyAlignment="1" applyProtection="1">
      <alignment horizontal="left" vertical="top" wrapText="1"/>
      <protection locked="0"/>
    </xf>
    <xf numFmtId="0" fontId="3" fillId="0" borderId="90"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82" xfId="0" applyFont="1" applyFill="1" applyBorder="1" applyAlignment="1" applyProtection="1">
      <alignment horizontal="left" vertical="top" wrapText="1"/>
      <protection locked="0"/>
    </xf>
    <xf numFmtId="0" fontId="3" fillId="0" borderId="79" xfId="0" applyFont="1" applyFill="1" applyBorder="1" applyAlignment="1" applyProtection="1">
      <alignment horizontal="left" vertical="top" wrapText="1"/>
      <protection locked="0"/>
    </xf>
    <xf numFmtId="14" fontId="3" fillId="0" borderId="64" xfId="0" applyNumberFormat="1" applyFont="1" applyFill="1" applyBorder="1" applyAlignment="1" applyProtection="1">
      <alignment horizontal="right" vertical="top" wrapText="1"/>
      <protection locked="0"/>
    </xf>
    <xf numFmtId="14" fontId="3" fillId="0" borderId="79" xfId="0" applyNumberFormat="1" applyFont="1" applyFill="1" applyBorder="1" applyAlignment="1" applyProtection="1">
      <alignment horizontal="right" vertical="top" wrapText="1"/>
      <protection locked="0"/>
    </xf>
    <xf numFmtId="0" fontId="3" fillId="0" borderId="36"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top" wrapText="1"/>
      <protection locked="0"/>
    </xf>
    <xf numFmtId="14" fontId="3" fillId="0" borderId="2" xfId="0" applyNumberFormat="1" applyFont="1" applyFill="1" applyBorder="1" applyAlignment="1" applyProtection="1">
      <alignment horizontal="right" vertical="top" wrapText="1"/>
      <protection locked="0"/>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left" vertical="center"/>
    </xf>
    <xf numFmtId="0" fontId="15" fillId="7" borderId="2" xfId="0" applyFont="1" applyFill="1" applyBorder="1" applyAlignment="1">
      <alignment horizontal="left" vertical="center" wrapText="1"/>
    </xf>
    <xf numFmtId="0" fontId="29" fillId="0" borderId="40" xfId="0" applyFont="1" applyFill="1" applyBorder="1" applyAlignment="1">
      <alignment horizontal="left" vertical="top" wrapText="1"/>
    </xf>
    <xf numFmtId="0" fontId="29" fillId="0" borderId="41" xfId="0" applyFont="1" applyFill="1" applyBorder="1" applyAlignment="1">
      <alignment horizontal="left" vertical="top" wrapText="1"/>
    </xf>
    <xf numFmtId="0" fontId="29" fillId="7" borderId="2" xfId="0" applyFont="1" applyFill="1" applyBorder="1" applyAlignment="1">
      <alignment horizontal="left" vertical="top" wrapText="1"/>
    </xf>
    <xf numFmtId="0" fontId="29" fillId="0" borderId="42" xfId="0" applyFont="1" applyFill="1" applyBorder="1" applyAlignment="1">
      <alignment horizontal="left" vertical="top" wrapText="1"/>
    </xf>
    <xf numFmtId="0" fontId="29" fillId="0" borderId="13" xfId="0" applyFont="1" applyFill="1" applyBorder="1" applyAlignment="1">
      <alignment horizontal="left" vertical="top" wrapText="1"/>
    </xf>
    <xf numFmtId="0" fontId="29" fillId="0" borderId="14"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ill="1"/>
    <xf numFmtId="0" fontId="0" fillId="0" borderId="19" xfId="0" applyBorder="1"/>
    <xf numFmtId="0" fontId="0" fillId="0" borderId="20" xfId="0" applyBorder="1"/>
    <xf numFmtId="0" fontId="2" fillId="0" borderId="21" xfId="0" applyFont="1" applyBorder="1" applyAlignment="1">
      <alignment horizontal="justify" vertical="top" wrapText="1"/>
    </xf>
    <xf numFmtId="0" fontId="16" fillId="0" borderId="22" xfId="0" applyFont="1" applyBorder="1" applyAlignment="1">
      <alignment vertical="center" wrapText="1"/>
    </xf>
    <xf numFmtId="0" fontId="3" fillId="2" borderId="22" xfId="0" applyFont="1" applyFill="1" applyBorder="1" applyAlignment="1">
      <alignment vertical="top" wrapText="1"/>
    </xf>
    <xf numFmtId="0" fontId="3" fillId="2" borderId="22" xfId="0" applyFont="1" applyFill="1" applyBorder="1" applyAlignment="1">
      <alignment horizontal="justify" vertical="top" wrapText="1"/>
    </xf>
    <xf numFmtId="0" fontId="2" fillId="0" borderId="0" xfId="0" applyFont="1" applyAlignment="1">
      <alignment horizontal="justify" vertical="center" wrapText="1"/>
    </xf>
    <xf numFmtId="0" fontId="2" fillId="0" borderId="21" xfId="0" applyFont="1" applyBorder="1" applyAlignment="1">
      <alignment horizontal="justify" vertical="center" wrapText="1"/>
    </xf>
    <xf numFmtId="0" fontId="26" fillId="2" borderId="0" xfId="0" applyFont="1" applyFill="1" applyBorder="1" applyAlignment="1">
      <alignment horizontal="left" vertical="center" wrapText="1"/>
    </xf>
    <xf numFmtId="0" fontId="26" fillId="2" borderId="22" xfId="0" applyFont="1" applyFill="1" applyBorder="1" applyAlignment="1">
      <alignment vertical="center" wrapText="1"/>
    </xf>
    <xf numFmtId="0" fontId="0" fillId="0" borderId="0" xfId="0" applyAlignment="1">
      <alignment vertical="center"/>
    </xf>
    <xf numFmtId="0" fontId="0" fillId="0" borderId="21" xfId="0" applyBorder="1" applyAlignment="1">
      <alignment vertical="center"/>
    </xf>
    <xf numFmtId="0" fontId="27" fillId="2" borderId="22" xfId="0" applyFont="1" applyFill="1" applyBorder="1" applyAlignment="1">
      <alignment vertical="center"/>
    </xf>
    <xf numFmtId="0" fontId="0" fillId="0" borderId="21" xfId="0" applyBorder="1"/>
    <xf numFmtId="0" fontId="17" fillId="2" borderId="21" xfId="0" applyFont="1" applyFill="1" applyBorder="1" applyAlignment="1">
      <alignment horizontal="left" vertical="top" wrapText="1"/>
    </xf>
    <xf numFmtId="0" fontId="34" fillId="2" borderId="22" xfId="0" applyFont="1" applyFill="1" applyBorder="1" applyAlignment="1">
      <alignment horizontal="left" vertical="top" wrapText="1"/>
    </xf>
    <xf numFmtId="0" fontId="27" fillId="2" borderId="22" xfId="0" applyFont="1" applyFill="1" applyBorder="1"/>
    <xf numFmtId="0" fontId="29" fillId="3" borderId="73" xfId="0" applyFont="1" applyFill="1" applyBorder="1" applyAlignment="1">
      <alignment vertical="center" wrapText="1"/>
    </xf>
    <xf numFmtId="0" fontId="29" fillId="3" borderId="23"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18" fillId="0" borderId="91" xfId="0" applyFont="1" applyFill="1" applyBorder="1" applyAlignment="1">
      <alignment horizontal="left" vertical="top" wrapText="1"/>
    </xf>
    <xf numFmtId="0" fontId="18" fillId="4" borderId="91" xfId="0" applyFont="1" applyFill="1" applyBorder="1" applyAlignment="1">
      <alignment horizontal="left" vertical="top" wrapText="1"/>
    </xf>
    <xf numFmtId="0" fontId="18" fillId="0" borderId="91" xfId="0" applyFont="1" applyFill="1" applyBorder="1" applyAlignment="1">
      <alignment vertical="top" wrapText="1"/>
    </xf>
    <xf numFmtId="0" fontId="17" fillId="2" borderId="0" xfId="0" applyFont="1" applyFill="1" applyBorder="1" applyAlignment="1">
      <alignment horizontal="left" vertical="center" wrapText="1"/>
    </xf>
    <xf numFmtId="0" fontId="0" fillId="0" borderId="24" xfId="0" applyBorder="1"/>
    <xf numFmtId="0" fontId="0" fillId="0" borderId="26" xfId="0" applyBorder="1"/>
    <xf numFmtId="0" fontId="0" fillId="2" borderId="0" xfId="0" applyFill="1" applyBorder="1" applyAlignment="1">
      <alignment horizontal="left" vertical="top"/>
    </xf>
    <xf numFmtId="0" fontId="0" fillId="0" borderId="22" xfId="0" applyBorder="1"/>
    <xf numFmtId="0" fontId="18" fillId="0" borderId="23"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0" fillId="2" borderId="25" xfId="0" applyFill="1" applyBorder="1"/>
    <xf numFmtId="14" fontId="3" fillId="0" borderId="0" xfId="0" applyNumberFormat="1" applyFont="1" applyFill="1" applyBorder="1" applyAlignment="1" applyProtection="1">
      <alignment horizontal="right" vertical="center" wrapText="1"/>
      <protection locked="0"/>
    </xf>
    <xf numFmtId="14" fontId="3" fillId="0" borderId="10" xfId="0" applyNumberFormat="1" applyFont="1" applyFill="1" applyBorder="1" applyAlignment="1" applyProtection="1">
      <alignment horizontal="right" vertical="center" wrapText="1"/>
      <protection locked="0"/>
    </xf>
    <xf numFmtId="14" fontId="3" fillId="0" borderId="99" xfId="0" applyNumberFormat="1" applyFont="1" applyFill="1" applyBorder="1" applyAlignment="1" applyProtection="1">
      <alignment horizontal="right" vertical="top" wrapText="1"/>
      <protection locked="0"/>
    </xf>
    <xf numFmtId="14" fontId="3" fillId="0" borderId="0" xfId="0" applyNumberFormat="1" applyFont="1" applyFill="1" applyBorder="1" applyAlignment="1" applyProtection="1">
      <alignment horizontal="right" vertical="top" wrapText="1"/>
      <protection locked="0"/>
    </xf>
    <xf numFmtId="14" fontId="3" fillId="0" borderId="57" xfId="0" applyNumberFormat="1" applyFont="1" applyFill="1" applyBorder="1" applyAlignment="1" applyProtection="1">
      <alignment horizontal="right" vertical="top" wrapText="1"/>
      <protection locked="0"/>
    </xf>
    <xf numFmtId="14" fontId="3" fillId="0" borderId="100" xfId="0" applyNumberFormat="1" applyFont="1" applyFill="1" applyBorder="1" applyAlignment="1" applyProtection="1">
      <alignment horizontal="right" vertical="top" wrapText="1"/>
      <protection locked="0"/>
    </xf>
    <xf numFmtId="0" fontId="11" fillId="0" borderId="82" xfId="0" applyFont="1" applyFill="1" applyBorder="1"/>
    <xf numFmtId="0" fontId="3" fillId="0" borderId="17" xfId="0" applyFont="1" applyFill="1" applyBorder="1" applyAlignment="1" applyProtection="1">
      <alignment horizontal="left" vertical="top" wrapText="1"/>
    </xf>
    <xf numFmtId="0" fontId="3" fillId="0" borderId="82"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0" fillId="3"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10" fillId="3" borderId="3" xfId="0" applyFont="1" applyFill="1" applyBorder="1" applyAlignment="1" applyProtection="1">
      <alignment horizontal="center" vertical="center" wrapText="1"/>
    </xf>
    <xf numFmtId="0" fontId="17" fillId="0" borderId="4" xfId="2" applyBorder="1" applyProtection="1"/>
    <xf numFmtId="0" fontId="17" fillId="0" borderId="5" xfId="2" applyBorder="1" applyProtection="1"/>
    <xf numFmtId="0" fontId="17" fillId="0" borderId="5" xfId="2" applyBorder="1"/>
    <xf numFmtId="0" fontId="17" fillId="0" borderId="0" xfId="2"/>
    <xf numFmtId="0" fontId="15" fillId="0" borderId="0" xfId="2" applyFont="1"/>
    <xf numFmtId="0" fontId="1" fillId="0" borderId="0" xfId="2" applyFont="1" applyBorder="1" applyAlignment="1" applyProtection="1">
      <alignment horizontal="center" vertical="center" wrapText="1"/>
    </xf>
    <xf numFmtId="0" fontId="17" fillId="0" borderId="0" xfId="2" applyBorder="1"/>
    <xf numFmtId="0" fontId="14" fillId="2" borderId="0" xfId="2" applyFont="1" applyFill="1" applyBorder="1" applyAlignment="1" applyProtection="1">
      <alignment horizontal="left" vertical="center" wrapText="1"/>
    </xf>
    <xf numFmtId="0" fontId="14" fillId="2" borderId="0" xfId="2" applyFont="1" applyFill="1" applyBorder="1" applyAlignment="1" applyProtection="1">
      <alignment horizontal="center" vertical="center" wrapText="1"/>
    </xf>
    <xf numFmtId="0" fontId="14" fillId="0" borderId="0" xfId="2" applyFont="1" applyBorder="1" applyAlignment="1" applyProtection="1">
      <alignment horizontal="right" vertical="center" wrapText="1"/>
    </xf>
    <xf numFmtId="0" fontId="14" fillId="0" borderId="0" xfId="2" applyFont="1" applyFill="1" applyBorder="1" applyAlignment="1" applyProtection="1">
      <alignment horizontal="center" vertical="center" wrapText="1"/>
      <protection locked="0"/>
    </xf>
    <xf numFmtId="0" fontId="14" fillId="0" borderId="2" xfId="2" applyFont="1" applyFill="1" applyBorder="1" applyAlignment="1" applyProtection="1">
      <alignment horizontal="center" vertical="center" wrapText="1"/>
    </xf>
    <xf numFmtId="0" fontId="17" fillId="0" borderId="0" xfId="2" applyProtection="1"/>
    <xf numFmtId="0" fontId="9" fillId="0" borderId="7" xfId="2" applyFont="1" applyBorder="1" applyAlignment="1" applyProtection="1">
      <alignment horizontal="justify" vertical="top" wrapText="1"/>
    </xf>
    <xf numFmtId="0" fontId="9" fillId="0" borderId="0" xfId="2" applyFont="1" applyBorder="1" applyAlignment="1" applyProtection="1">
      <alignment horizontal="justify" vertical="top" wrapText="1"/>
    </xf>
    <xf numFmtId="0" fontId="8" fillId="2" borderId="0" xfId="2"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17" fillId="0" borderId="0" xfId="2" applyFill="1" applyBorder="1"/>
    <xf numFmtId="0" fontId="9" fillId="0" borderId="0" xfId="2" applyFont="1" applyFill="1" applyBorder="1" applyAlignment="1" applyProtection="1">
      <alignment horizontal="left" vertical="top" wrapText="1"/>
    </xf>
    <xf numFmtId="0" fontId="14" fillId="0" borderId="0" xfId="2" applyFont="1" applyBorder="1" applyAlignment="1" applyProtection="1">
      <alignment horizontal="left" vertical="center" wrapText="1"/>
    </xf>
    <xf numFmtId="0" fontId="14" fillId="0" borderId="0" xfId="2" applyFont="1" applyBorder="1" applyAlignment="1" applyProtection="1">
      <alignment horizontal="center" vertical="center" wrapText="1"/>
    </xf>
    <xf numFmtId="0" fontId="14" fillId="0" borderId="1" xfId="2" applyFont="1" applyFill="1" applyBorder="1" applyAlignment="1" applyProtection="1">
      <alignment horizontal="left" vertical="center" wrapText="1"/>
      <protection locked="0"/>
    </xf>
    <xf numFmtId="0" fontId="17" fillId="0" borderId="12" xfId="2" applyBorder="1" applyAlignment="1" applyProtection="1">
      <alignment horizontal="center"/>
    </xf>
    <xf numFmtId="0" fontId="14" fillId="0" borderId="0" xfId="2" applyFont="1" applyFill="1" applyBorder="1" applyAlignment="1" applyProtection="1">
      <alignment horizontal="left" vertical="center" wrapText="1"/>
      <protection locked="0"/>
    </xf>
    <xf numFmtId="0" fontId="17" fillId="0" borderId="0" xfId="2" applyBorder="1" applyAlignment="1" applyProtection="1">
      <alignment horizontal="center"/>
    </xf>
    <xf numFmtId="0" fontId="14" fillId="0" borderId="0" xfId="2" applyFont="1" applyFill="1" applyBorder="1" applyAlignment="1" applyProtection="1">
      <alignment horizontal="center" vertical="center" wrapText="1"/>
    </xf>
    <xf numFmtId="0" fontId="14" fillId="0" borderId="0" xfId="2" applyFont="1" applyFill="1" applyBorder="1" applyAlignment="1" applyProtection="1">
      <alignment horizontal="left" vertical="center" wrapText="1"/>
    </xf>
    <xf numFmtId="0" fontId="8" fillId="0" borderId="0" xfId="2" applyFont="1" applyBorder="1" applyAlignment="1" applyProtection="1">
      <alignment horizontal="center" vertical="top" wrapText="1"/>
    </xf>
    <xf numFmtId="0" fontId="8" fillId="0" borderId="0" xfId="2" applyFont="1" applyBorder="1" applyAlignment="1" applyProtection="1">
      <alignment horizontal="left" vertical="top" wrapText="1"/>
    </xf>
    <xf numFmtId="0" fontId="8" fillId="0" borderId="0" xfId="2" applyFont="1" applyBorder="1" applyAlignment="1" applyProtection="1">
      <alignment horizontal="justify" vertical="top" wrapText="1"/>
    </xf>
    <xf numFmtId="0" fontId="17" fillId="0" borderId="16" xfId="2" applyBorder="1"/>
    <xf numFmtId="0" fontId="10" fillId="3" borderId="27" xfId="3" applyFont="1" applyFill="1" applyBorder="1" applyAlignment="1" applyProtection="1">
      <alignment horizontal="center" vertical="center" wrapText="1"/>
    </xf>
    <xf numFmtId="0" fontId="10" fillId="3" borderId="2" xfId="3" applyFont="1" applyFill="1" applyBorder="1" applyAlignment="1" applyProtection="1">
      <alignment horizontal="center" vertical="center" wrapText="1"/>
    </xf>
    <xf numFmtId="0" fontId="10" fillId="5" borderId="1" xfId="3" applyFont="1" applyFill="1" applyBorder="1" applyAlignment="1" applyProtection="1">
      <alignment horizontal="center" vertical="top" wrapText="1"/>
    </xf>
    <xf numFmtId="0" fontId="10" fillId="5" borderId="34" xfId="3" applyFont="1" applyFill="1" applyBorder="1" applyAlignment="1" applyProtection="1">
      <alignment horizontal="center" vertical="top" wrapText="1"/>
    </xf>
    <xf numFmtId="0" fontId="10" fillId="5" borderId="2" xfId="3" applyFont="1" applyFill="1" applyBorder="1" applyAlignment="1" applyProtection="1">
      <alignment horizontal="center" vertical="top" wrapText="1"/>
    </xf>
    <xf numFmtId="0" fontId="17" fillId="0" borderId="3" xfId="2" applyBorder="1"/>
    <xf numFmtId="0" fontId="3" fillId="4" borderId="81" xfId="3" applyFont="1" applyFill="1" applyBorder="1" applyAlignment="1" applyProtection="1">
      <alignment horizontal="center" vertical="center" wrapText="1"/>
      <protection locked="0"/>
    </xf>
    <xf numFmtId="0" fontId="3" fillId="2" borderId="2" xfId="3" applyFont="1" applyFill="1" applyBorder="1" applyAlignment="1" applyProtection="1">
      <alignment vertical="center" wrapText="1"/>
      <protection locked="0"/>
    </xf>
    <xf numFmtId="0" fontId="3" fillId="2" borderId="2" xfId="3" applyFont="1" applyFill="1" applyBorder="1" applyAlignment="1" applyProtection="1">
      <alignment horizontal="left" vertical="center" wrapText="1"/>
      <protection locked="0"/>
    </xf>
    <xf numFmtId="165" fontId="3" fillId="0" borderId="18" xfId="3" applyNumberFormat="1" applyFont="1" applyFill="1" applyBorder="1" applyAlignment="1" applyProtection="1">
      <alignment horizontal="center" vertical="center" wrapText="1"/>
      <protection locked="0"/>
    </xf>
    <xf numFmtId="165" fontId="3" fillId="0" borderId="80" xfId="3" applyNumberFormat="1" applyFont="1" applyFill="1" applyBorder="1" applyAlignment="1" applyProtection="1">
      <alignment horizontal="center" vertical="center" wrapText="1"/>
      <protection locked="0"/>
    </xf>
    <xf numFmtId="0" fontId="3" fillId="2" borderId="27" xfId="3" applyFont="1" applyFill="1" applyBorder="1" applyAlignment="1" applyProtection="1">
      <alignment horizontal="left" vertical="center" wrapText="1"/>
      <protection locked="0"/>
    </xf>
    <xf numFmtId="0" fontId="3" fillId="2" borderId="82" xfId="2" applyFont="1" applyFill="1" applyBorder="1" applyAlignment="1" applyProtection="1">
      <alignment horizontal="left" vertical="top" wrapText="1"/>
      <protection locked="0"/>
    </xf>
    <xf numFmtId="165" fontId="3" fillId="0" borderId="2" xfId="3" applyNumberFormat="1" applyFont="1" applyFill="1" applyBorder="1" applyAlignment="1" applyProtection="1">
      <alignment horizontal="center" vertical="center" wrapText="1"/>
      <protection locked="0"/>
    </xf>
    <xf numFmtId="0" fontId="3" fillId="2" borderId="18" xfId="2" applyFont="1" applyFill="1" applyBorder="1" applyAlignment="1" applyProtection="1">
      <alignment horizontal="left" vertical="top" wrapText="1"/>
      <protection locked="0"/>
    </xf>
    <xf numFmtId="0" fontId="3" fillId="2" borderId="85" xfId="2" applyFont="1" applyFill="1" applyBorder="1" applyAlignment="1" applyProtection="1">
      <alignment horizontal="center" vertical="center" wrapText="1"/>
      <protection locked="0"/>
    </xf>
    <xf numFmtId="0" fontId="3" fillId="8" borderId="81" xfId="2" applyFont="1" applyFill="1" applyBorder="1" applyAlignment="1" applyProtection="1">
      <alignment vertical="center" wrapText="1"/>
      <protection locked="0"/>
    </xf>
    <xf numFmtId="0" fontId="3" fillId="0" borderId="18" xfId="2" applyFont="1" applyFill="1" applyBorder="1" applyAlignment="1" applyProtection="1">
      <alignment horizontal="center" vertical="top" wrapText="1"/>
      <protection locked="0"/>
    </xf>
    <xf numFmtId="0" fontId="3" fillId="0" borderId="106" xfId="2" applyFont="1" applyFill="1" applyBorder="1" applyAlignment="1" applyProtection="1">
      <alignment horizontal="center" vertical="top" wrapText="1"/>
      <protection locked="0"/>
    </xf>
    <xf numFmtId="0" fontId="3" fillId="4" borderId="82" xfId="3" applyFont="1" applyFill="1" applyBorder="1" applyAlignment="1" applyProtection="1">
      <alignment horizontal="center" vertical="center" wrapText="1"/>
      <protection locked="0"/>
    </xf>
    <xf numFmtId="0" fontId="3" fillId="2" borderId="17" xfId="3" applyFont="1" applyFill="1" applyBorder="1" applyAlignment="1" applyProtection="1">
      <alignment vertical="center" wrapText="1"/>
      <protection locked="0"/>
    </xf>
    <xf numFmtId="0" fontId="3" fillId="2" borderId="17" xfId="3" applyFont="1" applyFill="1" applyBorder="1" applyAlignment="1" applyProtection="1">
      <alignment horizontal="left" vertical="center" wrapText="1"/>
      <protection locked="0"/>
    </xf>
    <xf numFmtId="165" fontId="3" fillId="0" borderId="17" xfId="3" applyNumberFormat="1" applyFont="1" applyFill="1" applyBorder="1" applyAlignment="1" applyProtection="1">
      <alignment horizontal="center" vertical="center" wrapText="1"/>
      <protection locked="0"/>
    </xf>
    <xf numFmtId="0" fontId="3" fillId="4" borderId="2" xfId="3" applyFont="1" applyFill="1" applyBorder="1" applyAlignment="1" applyProtection="1">
      <alignment horizontal="center" vertical="center" wrapText="1"/>
      <protection locked="0"/>
    </xf>
    <xf numFmtId="0" fontId="3" fillId="2" borderId="7" xfId="2" applyFont="1" applyFill="1" applyBorder="1" applyAlignment="1" applyProtection="1">
      <alignment horizontal="center" vertical="center" wrapText="1"/>
      <protection locked="0"/>
    </xf>
    <xf numFmtId="0" fontId="3" fillId="2" borderId="2" xfId="2" applyFont="1" applyFill="1" applyBorder="1" applyAlignment="1" applyProtection="1">
      <alignment vertical="center" wrapText="1"/>
      <protection locked="0"/>
    </xf>
    <xf numFmtId="0" fontId="3" fillId="4" borderId="1" xfId="3" applyFont="1" applyFill="1" applyBorder="1" applyAlignment="1" applyProtection="1">
      <alignment horizontal="center" vertical="center" wrapText="1"/>
      <protection locked="0"/>
    </xf>
    <xf numFmtId="0" fontId="3" fillId="0" borderId="82" xfId="2" applyFont="1" applyFill="1" applyBorder="1" applyAlignment="1" applyProtection="1">
      <alignment horizontal="center" vertical="top" wrapText="1"/>
      <protection locked="0"/>
    </xf>
    <xf numFmtId="0" fontId="3" fillId="0" borderId="79" xfId="2" applyFont="1" applyFill="1" applyBorder="1" applyAlignment="1" applyProtection="1">
      <alignment horizontal="center" vertical="top" wrapText="1"/>
      <protection locked="0"/>
    </xf>
    <xf numFmtId="165" fontId="3" fillId="0" borderId="27" xfId="3" applyNumberFormat="1" applyFont="1" applyFill="1" applyBorder="1" applyAlignment="1" applyProtection="1">
      <alignment horizontal="center" vertical="center" wrapText="1"/>
      <protection locked="0"/>
    </xf>
    <xf numFmtId="0" fontId="17" fillId="0" borderId="10" xfId="2" applyBorder="1"/>
    <xf numFmtId="0" fontId="3" fillId="2" borderId="18" xfId="2" applyFont="1" applyFill="1" applyBorder="1" applyAlignment="1" applyProtection="1">
      <alignment horizontal="center" vertical="top" wrapText="1"/>
      <protection locked="0"/>
    </xf>
    <xf numFmtId="0" fontId="3" fillId="2" borderId="84" xfId="2" applyFont="1" applyFill="1" applyBorder="1" applyAlignment="1" applyProtection="1">
      <alignment horizontal="center" vertical="center" wrapText="1"/>
      <protection locked="0"/>
    </xf>
    <xf numFmtId="0" fontId="3" fillId="2" borderId="108" xfId="2" applyFont="1" applyFill="1" applyBorder="1" applyAlignment="1" applyProtection="1">
      <alignment horizontal="left" vertical="center" wrapText="1"/>
      <protection locked="0"/>
    </xf>
    <xf numFmtId="14" fontId="3" fillId="0" borderId="90" xfId="2" applyNumberFormat="1" applyFont="1" applyFill="1" applyBorder="1" applyAlignment="1" applyProtection="1">
      <alignment horizontal="center" vertical="center" wrapText="1"/>
      <protection locked="0"/>
    </xf>
    <xf numFmtId="14" fontId="3" fillId="0" borderId="115" xfId="2" applyNumberFormat="1" applyFont="1" applyFill="1" applyBorder="1" applyAlignment="1" applyProtection="1">
      <alignment horizontal="center" vertical="center" wrapText="1"/>
      <protection locked="0"/>
    </xf>
    <xf numFmtId="0" fontId="3" fillId="2" borderId="82" xfId="2" applyFont="1" applyFill="1" applyBorder="1" applyAlignment="1" applyProtection="1">
      <alignment horizontal="center" vertical="top" wrapText="1"/>
      <protection locked="0"/>
    </xf>
    <xf numFmtId="0" fontId="3" fillId="2" borderId="83" xfId="2" applyFont="1" applyFill="1" applyBorder="1" applyAlignment="1" applyProtection="1">
      <alignment horizontal="center" vertical="center" wrapText="1"/>
      <protection locked="0"/>
    </xf>
    <xf numFmtId="0" fontId="3" fillId="2" borderId="116" xfId="2" applyFont="1" applyFill="1" applyBorder="1" applyAlignment="1" applyProtection="1">
      <alignment horizontal="center" vertical="center" wrapText="1"/>
      <protection locked="0"/>
    </xf>
    <xf numFmtId="0" fontId="3" fillId="2" borderId="36" xfId="2" applyFont="1" applyFill="1" applyBorder="1" applyAlignment="1" applyProtection="1">
      <alignment horizontal="center" vertical="center" wrapText="1"/>
      <protection locked="0"/>
    </xf>
    <xf numFmtId="0" fontId="3" fillId="2" borderId="38" xfId="2" applyFont="1" applyFill="1" applyBorder="1" applyAlignment="1" applyProtection="1">
      <alignment horizontal="center" vertical="center" wrapText="1"/>
      <protection locked="0"/>
    </xf>
    <xf numFmtId="0" fontId="3" fillId="2" borderId="17" xfId="2" applyFont="1" applyFill="1" applyBorder="1" applyAlignment="1" applyProtection="1">
      <alignment horizontal="left" vertical="top" wrapText="1"/>
      <protection locked="0"/>
    </xf>
    <xf numFmtId="0" fontId="3" fillId="0" borderId="17" xfId="2" applyFont="1" applyFill="1" applyBorder="1" applyAlignment="1" applyProtection="1">
      <alignment horizontal="left" vertical="top" wrapText="1"/>
      <protection locked="0"/>
    </xf>
    <xf numFmtId="0" fontId="3" fillId="0" borderId="17" xfId="2" applyFont="1" applyFill="1" applyBorder="1" applyAlignment="1" applyProtection="1">
      <alignment horizontal="left" vertical="top" wrapText="1"/>
    </xf>
    <xf numFmtId="14" fontId="3" fillId="0" borderId="16" xfId="2" applyNumberFormat="1" applyFont="1" applyFill="1" applyBorder="1" applyAlignment="1" applyProtection="1">
      <alignment horizontal="left" vertical="top" wrapText="1"/>
      <protection locked="0"/>
    </xf>
    <xf numFmtId="0" fontId="3" fillId="0" borderId="117" xfId="2" applyFont="1" applyFill="1" applyBorder="1" applyAlignment="1" applyProtection="1">
      <alignment horizontal="left" vertical="top" wrapText="1"/>
      <protection locked="0"/>
    </xf>
    <xf numFmtId="0" fontId="3" fillId="0" borderId="90" xfId="2" applyFont="1" applyFill="1" applyBorder="1" applyAlignment="1" applyProtection="1">
      <alignment horizontal="center" vertical="center" wrapText="1"/>
      <protection locked="0"/>
    </xf>
    <xf numFmtId="0" fontId="3" fillId="0" borderId="109" xfId="2" applyFont="1" applyFill="1" applyBorder="1" applyAlignment="1" applyProtection="1">
      <alignment horizontal="center" vertical="center" wrapText="1"/>
      <protection locked="0"/>
    </xf>
    <xf numFmtId="0" fontId="3" fillId="2" borderId="27" xfId="2" applyFont="1" applyFill="1" applyBorder="1" applyAlignment="1" applyProtection="1">
      <alignment horizontal="left" vertical="top" wrapText="1"/>
      <protection locked="0"/>
    </xf>
    <xf numFmtId="0" fontId="3" fillId="0" borderId="27" xfId="2" applyFont="1" applyFill="1" applyBorder="1" applyAlignment="1" applyProtection="1">
      <alignment horizontal="left" vertical="top" wrapText="1"/>
      <protection locked="0"/>
    </xf>
    <xf numFmtId="0" fontId="3" fillId="0" borderId="82" xfId="2" applyFont="1" applyFill="1" applyBorder="1" applyAlignment="1" applyProtection="1">
      <alignment horizontal="left" vertical="top" wrapText="1"/>
      <protection locked="0"/>
    </xf>
    <xf numFmtId="0" fontId="3" fillId="0" borderId="82" xfId="2" applyFont="1" applyFill="1" applyBorder="1" applyAlignment="1" applyProtection="1">
      <alignment horizontal="left" vertical="top" wrapText="1"/>
    </xf>
    <xf numFmtId="0" fontId="3" fillId="0" borderId="105" xfId="2" applyFont="1" applyFill="1" applyBorder="1" applyAlignment="1" applyProtection="1">
      <alignment horizontal="left" vertical="top" wrapText="1"/>
      <protection locked="0"/>
    </xf>
    <xf numFmtId="0" fontId="3" fillId="2" borderId="118"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xf>
    <xf numFmtId="0" fontId="17" fillId="0" borderId="2" xfId="2" applyBorder="1"/>
    <xf numFmtId="0" fontId="3" fillId="0" borderId="119" xfId="2" applyFont="1" applyFill="1" applyBorder="1" applyAlignment="1" applyProtection="1">
      <alignment horizontal="left" vertical="top" wrapText="1"/>
      <protection locked="0"/>
    </xf>
    <xf numFmtId="0" fontId="3" fillId="0" borderId="36" xfId="2" applyFont="1" applyFill="1" applyBorder="1" applyAlignment="1" applyProtection="1">
      <alignment horizontal="center" vertical="center" wrapText="1"/>
      <protection locked="0"/>
    </xf>
    <xf numFmtId="0" fontId="3" fillId="0" borderId="38" xfId="2" applyFont="1" applyFill="1" applyBorder="1" applyAlignment="1" applyProtection="1">
      <alignment horizontal="center" vertical="center" wrapText="1"/>
      <protection locked="0"/>
    </xf>
    <xf numFmtId="0" fontId="3" fillId="2" borderId="37" xfId="2" applyFont="1" applyFill="1" applyBorder="1" applyAlignment="1" applyProtection="1">
      <alignment horizontal="center" vertical="center" wrapText="1"/>
      <protection locked="0"/>
    </xf>
    <xf numFmtId="0" fontId="3" fillId="2" borderId="104"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xf>
    <xf numFmtId="0" fontId="3" fillId="0" borderId="120" xfId="2" applyFont="1" applyFill="1" applyBorder="1" applyAlignment="1" applyProtection="1">
      <alignment horizontal="left" vertical="top" wrapText="1"/>
      <protection locked="0"/>
    </xf>
    <xf numFmtId="0" fontId="2" fillId="0" borderId="7" xfId="2" applyFont="1" applyBorder="1" applyAlignment="1" applyProtection="1">
      <alignment horizontal="justify" vertical="top" wrapText="1"/>
    </xf>
    <xf numFmtId="0" fontId="2" fillId="0" borderId="0" xfId="2" applyFont="1" applyBorder="1" applyAlignment="1" applyProtection="1">
      <alignment horizontal="justify" vertical="top" wrapText="1"/>
    </xf>
    <xf numFmtId="0" fontId="4" fillId="0" borderId="0" xfId="2" applyFont="1" applyFill="1" applyBorder="1" applyAlignment="1" applyProtection="1">
      <alignment horizontal="justify" vertical="top" wrapText="1"/>
    </xf>
    <xf numFmtId="0" fontId="4" fillId="0" borderId="0" xfId="2" applyFont="1" applyFill="1" applyBorder="1" applyAlignment="1" applyProtection="1">
      <alignment vertical="top" wrapText="1"/>
    </xf>
    <xf numFmtId="0" fontId="4" fillId="0" borderId="8" xfId="2" applyFont="1" applyFill="1" applyBorder="1" applyAlignment="1" applyProtection="1">
      <alignment vertical="top" wrapText="1"/>
    </xf>
    <xf numFmtId="0" fontId="5" fillId="0" borderId="1" xfId="2" applyFont="1" applyFill="1" applyBorder="1" applyAlignment="1" applyProtection="1">
      <alignment horizontal="center" vertical="top" wrapText="1"/>
      <protection locked="0"/>
    </xf>
    <xf numFmtId="0" fontId="5" fillId="0" borderId="0" xfId="2" applyFont="1" applyFill="1" applyBorder="1" applyAlignment="1" applyProtection="1">
      <alignment horizontal="center" vertical="top" wrapText="1"/>
      <protection locked="0"/>
    </xf>
    <xf numFmtId="0" fontId="19" fillId="2" borderId="0" xfId="2" applyFont="1" applyFill="1" applyBorder="1" applyAlignment="1" applyProtection="1">
      <alignment vertical="center" wrapText="1"/>
    </xf>
    <xf numFmtId="0" fontId="5" fillId="0" borderId="0" xfId="2" applyFont="1" applyFill="1" applyBorder="1" applyAlignment="1" applyProtection="1">
      <alignment vertical="top" wrapText="1"/>
    </xf>
    <xf numFmtId="0" fontId="14" fillId="0" borderId="0" xfId="2" applyFont="1" applyFill="1" applyBorder="1" applyAlignment="1" applyProtection="1">
      <alignment horizontal="right" vertical="top" wrapText="1"/>
    </xf>
    <xf numFmtId="0" fontId="14" fillId="0" borderId="8" xfId="2" applyFont="1" applyFill="1" applyBorder="1" applyAlignment="1" applyProtection="1">
      <alignment horizontal="right" vertical="top" wrapText="1"/>
    </xf>
    <xf numFmtId="0" fontId="14" fillId="2" borderId="7" xfId="2" applyFont="1" applyFill="1" applyBorder="1" applyAlignment="1" applyProtection="1">
      <alignment vertical="center" wrapText="1"/>
    </xf>
    <xf numFmtId="0" fontId="14" fillId="2" borderId="0" xfId="2" applyFont="1" applyFill="1" applyBorder="1" applyAlignment="1" applyProtection="1">
      <alignment vertical="center" wrapText="1"/>
    </xf>
    <xf numFmtId="0" fontId="15" fillId="2" borderId="9" xfId="2" applyFont="1" applyFill="1" applyBorder="1" applyAlignment="1" applyProtection="1">
      <alignment horizontal="left"/>
    </xf>
    <xf numFmtId="0" fontId="15" fillId="2" borderId="10" xfId="2" applyFont="1" applyFill="1" applyBorder="1" applyAlignment="1" applyProtection="1">
      <alignment horizontal="left"/>
    </xf>
    <xf numFmtId="0" fontId="14" fillId="0" borderId="10" xfId="2" applyFont="1" applyFill="1" applyBorder="1" applyAlignment="1" applyProtection="1">
      <alignment horizontal="left" vertical="top" wrapText="1"/>
    </xf>
    <xf numFmtId="0" fontId="17" fillId="0" borderId="10" xfId="2" applyBorder="1" applyProtection="1"/>
    <xf numFmtId="0" fontId="17" fillId="0" borderId="11" xfId="2" applyBorder="1" applyProtection="1"/>
    <xf numFmtId="0" fontId="15" fillId="2" borderId="0" xfId="2" applyFont="1" applyFill="1" applyBorder="1" applyAlignment="1" applyProtection="1">
      <alignment horizontal="left" vertical="center" wrapText="1"/>
    </xf>
    <xf numFmtId="0" fontId="5" fillId="0" borderId="0" xfId="2" applyFont="1" applyFill="1" applyBorder="1" applyAlignment="1" applyProtection="1">
      <alignment horizontal="justify" vertical="top" wrapText="1"/>
    </xf>
    <xf numFmtId="0" fontId="5" fillId="0" borderId="0" xfId="2" applyFont="1" applyFill="1" applyBorder="1" applyAlignment="1" applyProtection="1">
      <alignment horizontal="left" vertical="top" wrapText="1"/>
    </xf>
    <xf numFmtId="0" fontId="5" fillId="0" borderId="0" xfId="2" applyFont="1" applyFill="1" applyBorder="1" applyAlignment="1" applyProtection="1">
      <alignment horizontal="center" vertical="top" wrapText="1"/>
    </xf>
    <xf numFmtId="0" fontId="3" fillId="2" borderId="27" xfId="3" applyFont="1" applyFill="1" applyBorder="1" applyAlignment="1" applyProtection="1">
      <alignment vertical="center" wrapText="1"/>
      <protection locked="0"/>
    </xf>
    <xf numFmtId="0" fontId="3" fillId="2" borderId="2" xfId="2" applyFont="1" applyFill="1" applyBorder="1" applyAlignment="1" applyProtection="1">
      <alignment vertical="top" wrapText="1"/>
      <protection locked="0"/>
    </xf>
    <xf numFmtId="0" fontId="38" fillId="2" borderId="2" xfId="2" applyFont="1" applyFill="1" applyBorder="1" applyAlignment="1" applyProtection="1">
      <alignment vertical="top" wrapText="1"/>
      <protection locked="0"/>
    </xf>
    <xf numFmtId="0" fontId="3" fillId="0" borderId="2" xfId="0" applyFont="1" applyFill="1" applyBorder="1" applyAlignment="1" applyProtection="1">
      <alignment vertical="center" wrapText="1"/>
      <protection locked="0"/>
    </xf>
    <xf numFmtId="14" fontId="3" fillId="0" borderId="2" xfId="0" applyNumberFormat="1" applyFont="1" applyFill="1" applyBorder="1" applyAlignment="1" applyProtection="1">
      <alignment horizontal="center" vertical="center" wrapText="1"/>
      <protection locked="0"/>
    </xf>
    <xf numFmtId="0" fontId="17" fillId="0" borderId="2" xfId="2" applyBorder="1" applyAlignment="1" applyProtection="1">
      <alignment vertical="center" wrapText="1"/>
    </xf>
    <xf numFmtId="0" fontId="15" fillId="5" borderId="51"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17" fillId="2" borderId="32"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50"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2"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0"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5" fillId="5" borderId="75"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17" fillId="2" borderId="25"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49"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6" borderId="69"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7" fillId="2" borderId="5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96" xfId="0" applyFont="1" applyFill="1" applyBorder="1" applyAlignment="1">
      <alignment horizontal="left" vertical="center" wrapText="1"/>
    </xf>
    <xf numFmtId="0" fontId="17" fillId="2" borderId="97" xfId="0" applyFont="1" applyFill="1" applyBorder="1" applyAlignment="1">
      <alignment horizontal="left" vertical="center" wrapText="1"/>
    </xf>
    <xf numFmtId="0" fontId="17" fillId="2" borderId="98" xfId="0" applyFont="1" applyFill="1" applyBorder="1" applyAlignment="1">
      <alignment horizontal="left" vertical="center" wrapText="1"/>
    </xf>
    <xf numFmtId="0" fontId="31" fillId="2" borderId="56" xfId="0" applyFont="1" applyFill="1" applyBorder="1" applyAlignment="1">
      <alignment horizontal="left" vertical="center" wrapText="1"/>
    </xf>
    <xf numFmtId="0" fontId="31" fillId="2" borderId="57" xfId="0" applyFont="1" applyFill="1" applyBorder="1" applyAlignment="1">
      <alignment horizontal="left" vertical="center" wrapText="1"/>
    </xf>
    <xf numFmtId="0" fontId="31" fillId="2" borderId="5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67" xfId="0" applyFont="1" applyFill="1" applyBorder="1" applyAlignment="1">
      <alignment horizontal="left" vertical="center" wrapText="1"/>
    </xf>
    <xf numFmtId="0" fontId="34" fillId="2" borderId="68"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82" xfId="0" applyFont="1" applyBorder="1" applyAlignment="1">
      <alignment horizontal="left" vertical="center" wrapText="1"/>
    </xf>
    <xf numFmtId="0" fontId="17" fillId="0" borderId="95" xfId="0" applyFont="1" applyBorder="1" applyAlignment="1">
      <alignment horizontal="left" vertical="center" wrapText="1"/>
    </xf>
    <xf numFmtId="0" fontId="8" fillId="4" borderId="47"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6"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17" fillId="0" borderId="17" xfId="0" applyFont="1" applyBorder="1" applyAlignment="1">
      <alignment horizontal="left" vertical="center" wrapText="1"/>
    </xf>
    <xf numFmtId="0" fontId="18" fillId="0" borderId="74" xfId="0" applyFont="1" applyFill="1" applyBorder="1" applyAlignment="1">
      <alignment horizontal="left" vertical="center" wrapText="1"/>
    </xf>
    <xf numFmtId="0" fontId="23" fillId="2" borderId="49" xfId="0" applyFont="1" applyFill="1" applyBorder="1" applyAlignment="1">
      <alignment horizontal="center" vertical="center"/>
    </xf>
    <xf numFmtId="0" fontId="24" fillId="2" borderId="25" xfId="0" applyFont="1" applyFill="1" applyBorder="1" applyAlignment="1">
      <alignment horizontal="center" vertical="center" wrapText="1"/>
    </xf>
    <xf numFmtId="0" fontId="37" fillId="2" borderId="59" xfId="0" applyFont="1" applyFill="1" applyBorder="1" applyAlignment="1">
      <alignment horizontal="center" vertical="top" wrapText="1"/>
    </xf>
    <xf numFmtId="0" fontId="37" fillId="2" borderId="60" xfId="0" applyFont="1" applyFill="1" applyBorder="1" applyAlignment="1">
      <alignment horizontal="center" vertical="top" wrapText="1"/>
    </xf>
    <xf numFmtId="0" fontId="37" fillId="2" borderId="61" xfId="0" applyFont="1" applyFill="1" applyBorder="1" applyAlignment="1">
      <alignment horizontal="center" vertical="top" wrapText="1"/>
    </xf>
    <xf numFmtId="0" fontId="15" fillId="4" borderId="62"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63" xfId="0" applyFont="1" applyFill="1" applyBorder="1" applyAlignment="1">
      <alignment horizontal="left" vertical="center" wrapText="1"/>
    </xf>
    <xf numFmtId="0" fontId="10" fillId="4" borderId="6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7" fillId="2" borderId="64" xfId="0" applyFont="1" applyFill="1" applyBorder="1" applyAlignment="1">
      <alignment horizontal="left" vertical="top" wrapText="1"/>
    </xf>
    <xf numFmtId="0" fontId="0" fillId="2" borderId="65" xfId="0" applyFont="1" applyFill="1" applyBorder="1" applyAlignment="1">
      <alignment horizontal="left" vertical="top"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3" fillId="2" borderId="81" xfId="2" applyFont="1" applyFill="1" applyBorder="1" applyAlignment="1" applyProtection="1">
      <alignment horizontal="center" vertical="top" wrapText="1"/>
      <protection locked="0"/>
    </xf>
    <xf numFmtId="0" fontId="3" fillId="2" borderId="18" xfId="2" applyFont="1" applyFill="1" applyBorder="1" applyAlignment="1" applyProtection="1">
      <alignment horizontal="center" vertical="top" wrapText="1"/>
      <protection locked="0"/>
    </xf>
    <xf numFmtId="0" fontId="15" fillId="2" borderId="4" xfId="2" applyFont="1" applyFill="1" applyBorder="1" applyAlignment="1" applyProtection="1">
      <alignment horizontal="left" vertical="center" wrapText="1"/>
    </xf>
    <xf numFmtId="0" fontId="15" fillId="2" borderId="5" xfId="2" applyFont="1" applyFill="1" applyBorder="1" applyAlignment="1" applyProtection="1">
      <alignment horizontal="left" vertical="center" wrapText="1"/>
    </xf>
    <xf numFmtId="0" fontId="40" fillId="2" borderId="0" xfId="4" applyFill="1" applyBorder="1" applyAlignment="1" applyProtection="1">
      <alignment horizontal="left" vertical="center" wrapText="1"/>
    </xf>
    <xf numFmtId="0" fontId="19" fillId="6" borderId="69" xfId="2" applyFont="1" applyFill="1" applyBorder="1" applyAlignment="1" applyProtection="1">
      <alignment horizontal="center" vertical="top" wrapText="1"/>
    </xf>
    <xf numFmtId="0" fontId="19" fillId="6" borderId="70" xfId="2" applyFont="1" applyFill="1" applyBorder="1" applyAlignment="1" applyProtection="1">
      <alignment horizontal="center" vertical="top" wrapText="1"/>
    </xf>
    <xf numFmtId="0" fontId="19" fillId="6" borderId="71" xfId="2" applyFont="1" applyFill="1" applyBorder="1" applyAlignment="1" applyProtection="1">
      <alignment horizontal="center" vertical="top" wrapText="1"/>
    </xf>
    <xf numFmtId="0" fontId="14" fillId="2" borderId="0" xfId="2" applyFont="1" applyFill="1" applyBorder="1" applyAlignment="1" applyProtection="1">
      <alignment horizontal="right" vertical="center" wrapText="1"/>
    </xf>
    <xf numFmtId="0" fontId="14" fillId="2" borderId="83" xfId="2" applyFont="1" applyFill="1" applyBorder="1" applyAlignment="1" applyProtection="1">
      <alignment horizontal="right" vertical="center" wrapText="1"/>
    </xf>
    <xf numFmtId="165" fontId="21" fillId="2" borderId="12" xfId="2" applyNumberFormat="1" applyFont="1" applyFill="1" applyBorder="1" applyAlignment="1" applyProtection="1">
      <alignment horizontal="center" vertical="center" wrapText="1"/>
      <protection locked="0"/>
    </xf>
    <xf numFmtId="165" fontId="21" fillId="2" borderId="41" xfId="2" applyNumberFormat="1" applyFont="1" applyFill="1" applyBorder="1" applyAlignment="1" applyProtection="1">
      <alignment horizontal="center" vertical="center" wrapText="1"/>
      <protection locked="0"/>
    </xf>
    <xf numFmtId="0" fontId="14" fillId="0" borderId="10" xfId="2" applyFont="1" applyFill="1" applyBorder="1" applyAlignment="1" applyProtection="1">
      <alignment horizontal="left" vertical="top" wrapText="1"/>
    </xf>
    <xf numFmtId="0" fontId="3" fillId="2" borderId="82" xfId="2" applyFont="1" applyFill="1" applyBorder="1" applyAlignment="1" applyProtection="1">
      <alignment horizontal="center" vertical="top" wrapText="1"/>
      <protection locked="0"/>
    </xf>
    <xf numFmtId="0" fontId="3" fillId="2" borderId="82" xfId="2" applyFont="1" applyFill="1" applyBorder="1" applyAlignment="1" applyProtection="1">
      <alignment horizontal="left" vertical="top" wrapText="1"/>
      <protection locked="0"/>
    </xf>
    <xf numFmtId="0" fontId="3" fillId="2" borderId="18" xfId="2" applyFont="1" applyFill="1" applyBorder="1" applyAlignment="1" applyProtection="1">
      <alignment horizontal="left" vertical="top" wrapText="1"/>
      <protection locked="0"/>
    </xf>
    <xf numFmtId="0" fontId="3" fillId="2" borderId="84" xfId="2" applyFont="1" applyFill="1" applyBorder="1" applyAlignment="1" applyProtection="1">
      <alignment horizontal="center" vertical="center" wrapText="1"/>
      <protection locked="0"/>
    </xf>
    <xf numFmtId="0" fontId="3" fillId="2" borderId="85" xfId="2" applyFont="1" applyFill="1" applyBorder="1" applyAlignment="1" applyProtection="1">
      <alignment horizontal="center" vertical="center" wrapText="1"/>
      <protection locked="0"/>
    </xf>
    <xf numFmtId="0" fontId="3" fillId="2" borderId="81" xfId="2" applyFont="1" applyFill="1" applyBorder="1" applyAlignment="1" applyProtection="1">
      <alignment horizontal="center" vertical="center" wrapText="1"/>
      <protection locked="0"/>
    </xf>
    <xf numFmtId="0" fontId="3" fillId="2" borderId="82" xfId="2" applyFont="1" applyFill="1" applyBorder="1" applyAlignment="1" applyProtection="1">
      <alignment horizontal="center" vertical="center" wrapText="1"/>
      <protection locked="0"/>
    </xf>
    <xf numFmtId="0" fontId="3" fillId="2" borderId="18" xfId="2" applyFont="1" applyFill="1" applyBorder="1" applyAlignment="1" applyProtection="1">
      <alignment horizontal="center" vertical="center" wrapText="1"/>
      <protection locked="0"/>
    </xf>
    <xf numFmtId="0" fontId="39" fillId="2" borderId="27" xfId="2" applyFont="1" applyFill="1" applyBorder="1" applyAlignment="1" applyProtection="1">
      <alignment horizontal="center" vertical="center" wrapText="1"/>
      <protection locked="0"/>
    </xf>
    <xf numFmtId="0" fontId="39" fillId="2" borderId="82" xfId="2" applyFont="1" applyFill="1" applyBorder="1" applyAlignment="1" applyProtection="1">
      <alignment horizontal="center" vertical="center" wrapText="1"/>
      <protection locked="0"/>
    </xf>
    <xf numFmtId="0" fontId="39" fillId="2" borderId="18"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left" vertical="center" wrapText="1"/>
      <protection locked="0"/>
    </xf>
    <xf numFmtId="0" fontId="3" fillId="2" borderId="81" xfId="2" applyFont="1" applyFill="1" applyBorder="1" applyAlignment="1" applyProtection="1">
      <alignment horizontal="left" vertical="top" wrapText="1"/>
      <protection locked="0"/>
    </xf>
    <xf numFmtId="14" fontId="3" fillId="2" borderId="81" xfId="2" applyNumberFormat="1" applyFont="1" applyFill="1" applyBorder="1" applyAlignment="1" applyProtection="1">
      <alignment horizontal="center" vertical="center" wrapText="1"/>
      <protection locked="0"/>
    </xf>
    <xf numFmtId="14" fontId="3" fillId="2" borderId="82" xfId="2" applyNumberFormat="1" applyFont="1" applyFill="1" applyBorder="1" applyAlignment="1" applyProtection="1">
      <alignment horizontal="center" vertical="center" wrapText="1"/>
      <protection locked="0"/>
    </xf>
    <xf numFmtId="14" fontId="3" fillId="2" borderId="27" xfId="2" applyNumberFormat="1"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4" borderId="81" xfId="2" applyFont="1" applyFill="1" applyBorder="1" applyAlignment="1" applyProtection="1">
      <alignment horizontal="center" vertical="center" wrapText="1"/>
      <protection locked="0"/>
    </xf>
    <xf numFmtId="0" fontId="3" fillId="4" borderId="82" xfId="2" applyFont="1" applyFill="1" applyBorder="1" applyAlignment="1" applyProtection="1">
      <alignment horizontal="center" vertical="center" wrapText="1"/>
      <protection locked="0"/>
    </xf>
    <xf numFmtId="0" fontId="3" fillId="2" borderId="108" xfId="2" applyFont="1" applyFill="1" applyBorder="1" applyAlignment="1" applyProtection="1">
      <alignment horizontal="left" vertical="top" wrapText="1"/>
      <protection locked="0"/>
    </xf>
    <xf numFmtId="0" fontId="3" fillId="2" borderId="105" xfId="2" applyFont="1" applyFill="1" applyBorder="1" applyAlignment="1" applyProtection="1">
      <alignment horizontal="left" vertical="top" wrapText="1"/>
      <protection locked="0"/>
    </xf>
    <xf numFmtId="14" fontId="3" fillId="0" borderId="107" xfId="2" applyNumberFormat="1" applyFont="1" applyFill="1" applyBorder="1" applyAlignment="1" applyProtection="1">
      <alignment horizontal="center" vertical="center" wrapText="1"/>
      <protection locked="0"/>
    </xf>
    <xf numFmtId="14" fontId="3" fillId="0" borderId="84" xfId="2" applyNumberFormat="1" applyFont="1" applyFill="1" applyBorder="1" applyAlignment="1" applyProtection="1">
      <alignment horizontal="center" vertical="center" wrapText="1"/>
      <protection locked="0"/>
    </xf>
    <xf numFmtId="14" fontId="3" fillId="0" borderId="81" xfId="2" applyNumberFormat="1" applyFont="1" applyFill="1" applyBorder="1" applyAlignment="1" applyProtection="1">
      <alignment horizontal="center" vertical="center" wrapText="1"/>
      <protection locked="0"/>
    </xf>
    <xf numFmtId="14" fontId="3" fillId="0" borderId="82" xfId="2" applyNumberFormat="1" applyFont="1" applyFill="1" applyBorder="1" applyAlignment="1" applyProtection="1">
      <alignment horizontal="center" vertical="center" wrapText="1"/>
      <protection locked="0"/>
    </xf>
    <xf numFmtId="0" fontId="3" fillId="2" borderId="27" xfId="2" applyFont="1" applyFill="1" applyBorder="1" applyAlignment="1" applyProtection="1">
      <alignment horizontal="center" vertical="center" wrapText="1"/>
      <protection locked="0"/>
    </xf>
    <xf numFmtId="0" fontId="3" fillId="2" borderId="17" xfId="2" applyFont="1" applyFill="1" applyBorder="1" applyAlignment="1" applyProtection="1">
      <alignment horizontal="center" vertical="center" wrapText="1"/>
      <protection locked="0"/>
    </xf>
    <xf numFmtId="0" fontId="3" fillId="2" borderId="82" xfId="2" applyFont="1" applyFill="1" applyBorder="1" applyAlignment="1" applyProtection="1">
      <alignment horizontal="left" vertical="center" wrapText="1"/>
      <protection locked="0"/>
    </xf>
    <xf numFmtId="0" fontId="3" fillId="2" borderId="18" xfId="2" applyFont="1" applyFill="1" applyBorder="1" applyAlignment="1" applyProtection="1">
      <alignment horizontal="left" vertical="center" wrapText="1"/>
      <protection locked="0"/>
    </xf>
    <xf numFmtId="0" fontId="3" fillId="2" borderId="81" xfId="2" applyFont="1" applyFill="1" applyBorder="1" applyAlignment="1" applyProtection="1">
      <alignment horizontal="left" vertical="center" wrapText="1"/>
      <protection locked="0"/>
    </xf>
    <xf numFmtId="0" fontId="3" fillId="2" borderId="114" xfId="2" applyFont="1" applyFill="1" applyBorder="1" applyAlignment="1" applyProtection="1">
      <alignment horizontal="left" vertical="top" wrapText="1"/>
      <protection locked="0"/>
    </xf>
    <xf numFmtId="14" fontId="3" fillId="0" borderId="27" xfId="2" applyNumberFormat="1" applyFont="1" applyFill="1" applyBorder="1" applyAlignment="1" applyProtection="1">
      <alignment horizontal="center" vertical="center" wrapText="1"/>
      <protection locked="0"/>
    </xf>
    <xf numFmtId="0" fontId="3" fillId="2" borderId="27" xfId="2" applyFont="1" applyFill="1" applyBorder="1" applyAlignment="1" applyProtection="1">
      <alignment horizontal="left" vertical="center" wrapText="1"/>
      <protection locked="0"/>
    </xf>
    <xf numFmtId="0" fontId="3" fillId="2" borderId="27" xfId="3" applyFont="1" applyFill="1" applyBorder="1" applyAlignment="1" applyProtection="1">
      <alignment horizontal="center" vertical="center" wrapText="1"/>
      <protection locked="0"/>
    </xf>
    <xf numFmtId="0" fontId="3" fillId="2" borderId="82" xfId="3" applyFont="1" applyFill="1" applyBorder="1" applyAlignment="1" applyProtection="1">
      <alignment horizontal="center" vertical="center" wrapText="1"/>
      <protection locked="0"/>
    </xf>
    <xf numFmtId="0" fontId="3" fillId="2" borderId="17" xfId="3" applyFont="1" applyFill="1" applyBorder="1" applyAlignment="1" applyProtection="1">
      <alignment horizontal="center" vertical="center" wrapText="1"/>
      <protection locked="0"/>
    </xf>
    <xf numFmtId="165" fontId="3" fillId="0" borderId="27" xfId="3" applyNumberFormat="1" applyFont="1" applyFill="1" applyBorder="1" applyAlignment="1" applyProtection="1">
      <alignment horizontal="center" vertical="center" wrapText="1"/>
      <protection locked="0"/>
    </xf>
    <xf numFmtId="165" fontId="3" fillId="0" borderId="82" xfId="3" applyNumberFormat="1" applyFont="1" applyFill="1" applyBorder="1" applyAlignment="1" applyProtection="1">
      <alignment horizontal="center" vertical="center" wrapText="1"/>
      <protection locked="0"/>
    </xf>
    <xf numFmtId="165" fontId="3" fillId="0" borderId="17" xfId="3" applyNumberFormat="1" applyFont="1" applyFill="1" applyBorder="1" applyAlignment="1" applyProtection="1">
      <alignment horizontal="center" vertical="center" wrapText="1"/>
      <protection locked="0"/>
    </xf>
    <xf numFmtId="0" fontId="3" fillId="9" borderId="84" xfId="2" applyFont="1" applyFill="1" applyBorder="1" applyAlignment="1" applyProtection="1">
      <alignment horizontal="center" vertical="center" wrapText="1"/>
      <protection locked="0"/>
    </xf>
    <xf numFmtId="0" fontId="3" fillId="9" borderId="85" xfId="2" applyFont="1" applyFill="1" applyBorder="1" applyAlignment="1" applyProtection="1">
      <alignment horizontal="center" vertical="center" wrapText="1"/>
      <protection locked="0"/>
    </xf>
    <xf numFmtId="0" fontId="3" fillId="8" borderId="27" xfId="2" applyFont="1" applyFill="1" applyBorder="1" applyAlignment="1" applyProtection="1">
      <alignment horizontal="center" vertical="center" wrapText="1"/>
      <protection locked="0"/>
    </xf>
    <xf numFmtId="0" fontId="3" fillId="8" borderId="82" xfId="2" applyFont="1" applyFill="1" applyBorder="1" applyAlignment="1" applyProtection="1">
      <alignment horizontal="center" vertical="center" wrapText="1"/>
      <protection locked="0"/>
    </xf>
    <xf numFmtId="0" fontId="3" fillId="8" borderId="18" xfId="2" applyFont="1" applyFill="1" applyBorder="1" applyAlignment="1" applyProtection="1">
      <alignment horizontal="center" vertical="center" wrapText="1"/>
      <protection locked="0"/>
    </xf>
    <xf numFmtId="0" fontId="3" fillId="2" borderId="82" xfId="2" applyFont="1" applyFill="1" applyBorder="1" applyAlignment="1" applyProtection="1">
      <alignment vertical="center" wrapText="1"/>
      <protection locked="0"/>
    </xf>
    <xf numFmtId="0" fontId="3" fillId="2" borderId="18" xfId="2" applyFont="1" applyFill="1" applyBorder="1" applyAlignment="1" applyProtection="1">
      <alignment vertical="center" wrapText="1"/>
      <protection locked="0"/>
    </xf>
    <xf numFmtId="0" fontId="3" fillId="2" borderId="2" xfId="2" applyFont="1" applyFill="1" applyBorder="1" applyAlignment="1" applyProtection="1">
      <alignment horizontal="left" vertical="top" wrapText="1"/>
      <protection locked="0"/>
    </xf>
    <xf numFmtId="0" fontId="3" fillId="4" borderId="27" xfId="3" applyFont="1" applyFill="1" applyBorder="1" applyAlignment="1" applyProtection="1">
      <alignment horizontal="center" vertical="center" wrapText="1"/>
      <protection locked="0"/>
    </xf>
    <xf numFmtId="0" fontId="3" fillId="4" borderId="82" xfId="3" applyFont="1" applyFill="1" applyBorder="1" applyAlignment="1" applyProtection="1">
      <alignment horizontal="center" vertical="center" wrapText="1"/>
      <protection locked="0"/>
    </xf>
    <xf numFmtId="0" fontId="3" fillId="4" borderId="17" xfId="3" applyFont="1" applyFill="1" applyBorder="1" applyAlignment="1" applyProtection="1">
      <alignment horizontal="center" vertical="center" wrapText="1"/>
      <protection locked="0"/>
    </xf>
    <xf numFmtId="0" fontId="3" fillId="4" borderId="81" xfId="3" applyFont="1" applyFill="1" applyBorder="1" applyAlignment="1" applyProtection="1">
      <alignment horizontal="center" vertical="center" wrapText="1"/>
      <protection locked="0"/>
    </xf>
    <xf numFmtId="0" fontId="3" fillId="4" borderId="18" xfId="3" applyFont="1" applyFill="1" applyBorder="1" applyAlignment="1" applyProtection="1">
      <alignment horizontal="center" vertical="center" wrapText="1"/>
      <protection locked="0"/>
    </xf>
    <xf numFmtId="0" fontId="3" fillId="2" borderId="18" xfId="3" applyFont="1" applyFill="1" applyBorder="1" applyAlignment="1" applyProtection="1">
      <alignment horizontal="center" vertical="center" wrapText="1"/>
      <protection locked="0"/>
    </xf>
    <xf numFmtId="0" fontId="3" fillId="2" borderId="81" xfId="3" applyFont="1" applyFill="1" applyBorder="1" applyAlignment="1" applyProtection="1">
      <alignment horizontal="center" vertical="center" wrapText="1"/>
      <protection locked="0"/>
    </xf>
    <xf numFmtId="0" fontId="3" fillId="8" borderId="27" xfId="2" applyFont="1" applyFill="1" applyBorder="1" applyAlignment="1" applyProtection="1">
      <alignment horizontal="left" vertical="center" wrapText="1"/>
      <protection locked="0"/>
    </xf>
    <xf numFmtId="0" fontId="3" fillId="8" borderId="82" xfId="2" applyFont="1" applyFill="1" applyBorder="1" applyAlignment="1" applyProtection="1">
      <alignment horizontal="left" vertical="center" wrapText="1"/>
      <protection locked="0"/>
    </xf>
    <xf numFmtId="0" fontId="3" fillId="8" borderId="17" xfId="2" applyFont="1" applyFill="1" applyBorder="1" applyAlignment="1" applyProtection="1">
      <alignment horizontal="left" vertical="center" wrapText="1"/>
      <protection locked="0"/>
    </xf>
    <xf numFmtId="0" fontId="3" fillId="4" borderId="27" xfId="2" applyFont="1" applyFill="1" applyBorder="1" applyAlignment="1" applyProtection="1">
      <alignment horizontal="center" vertical="center" wrapText="1"/>
      <protection locked="0"/>
    </xf>
    <xf numFmtId="0" fontId="3" fillId="4" borderId="17" xfId="2" applyFont="1" applyFill="1" applyBorder="1" applyAlignment="1" applyProtection="1">
      <alignment horizontal="center" vertical="center" wrapText="1"/>
      <protection locked="0"/>
    </xf>
    <xf numFmtId="0" fontId="3" fillId="2" borderId="27" xfId="2" applyFont="1" applyFill="1" applyBorder="1" applyAlignment="1" applyProtection="1">
      <alignment horizontal="left" vertical="top" wrapText="1"/>
      <protection locked="0"/>
    </xf>
    <xf numFmtId="0" fontId="3" fillId="2" borderId="17" xfId="2" applyFont="1" applyFill="1" applyBorder="1" applyAlignment="1" applyProtection="1">
      <alignment horizontal="left" vertical="top" wrapText="1"/>
      <protection locked="0"/>
    </xf>
    <xf numFmtId="14" fontId="3" fillId="0" borderId="17" xfId="2" applyNumberFormat="1" applyFont="1" applyFill="1" applyBorder="1" applyAlignment="1" applyProtection="1">
      <alignment horizontal="center" vertical="center" wrapText="1"/>
      <protection locked="0"/>
    </xf>
    <xf numFmtId="0" fontId="3" fillId="8" borderId="17" xfId="2" applyFont="1" applyFill="1" applyBorder="1" applyAlignment="1" applyProtection="1">
      <alignment horizontal="center" vertical="center" wrapText="1"/>
      <protection locked="0"/>
    </xf>
    <xf numFmtId="0" fontId="3" fillId="4" borderId="2" xfId="2" applyFont="1" applyFill="1" applyBorder="1" applyAlignment="1" applyProtection="1">
      <alignment horizontal="center" vertical="center" wrapText="1"/>
      <protection locked="0"/>
    </xf>
    <xf numFmtId="0" fontId="3" fillId="8" borderId="2" xfId="2" applyFont="1" applyFill="1" applyBorder="1" applyAlignment="1" applyProtection="1">
      <alignment horizontal="left" vertical="top" wrapText="1"/>
      <protection locked="0"/>
    </xf>
    <xf numFmtId="14" fontId="3" fillId="0" borderId="105" xfId="2" applyNumberFormat="1" applyFont="1" applyFill="1" applyBorder="1" applyAlignment="1" applyProtection="1">
      <alignment horizontal="center" vertical="top" wrapText="1"/>
      <protection locked="0"/>
    </xf>
    <xf numFmtId="0" fontId="3" fillId="0" borderId="105" xfId="2" applyFont="1" applyFill="1" applyBorder="1" applyAlignment="1" applyProtection="1">
      <alignment horizontal="center" vertical="top" wrapText="1"/>
      <protection locked="0"/>
    </xf>
    <xf numFmtId="0" fontId="3" fillId="0" borderId="106" xfId="2" applyFont="1" applyFill="1" applyBorder="1" applyAlignment="1" applyProtection="1">
      <alignment horizontal="center" vertical="top" wrapText="1"/>
      <protection locked="0"/>
    </xf>
    <xf numFmtId="0" fontId="3" fillId="2" borderId="17" xfId="2" applyFont="1" applyFill="1" applyBorder="1" applyAlignment="1" applyProtection="1">
      <alignment horizontal="left" vertical="center" wrapText="1"/>
      <protection locked="0"/>
    </xf>
    <xf numFmtId="14" fontId="3" fillId="0" borderId="81" xfId="2" applyNumberFormat="1" applyFont="1" applyFill="1" applyBorder="1" applyAlignment="1" applyProtection="1">
      <alignment horizontal="center" vertical="top" wrapText="1"/>
      <protection locked="0"/>
    </xf>
    <xf numFmtId="0" fontId="3" fillId="0" borderId="82" xfId="2" applyFont="1" applyFill="1" applyBorder="1" applyAlignment="1" applyProtection="1">
      <alignment horizontal="center" vertical="top" wrapText="1"/>
      <protection locked="0"/>
    </xf>
    <xf numFmtId="0" fontId="3" fillId="0" borderId="18" xfId="2" applyFont="1" applyFill="1" applyBorder="1" applyAlignment="1" applyProtection="1">
      <alignment horizontal="center" vertical="top" wrapText="1"/>
      <protection locked="0"/>
    </xf>
    <xf numFmtId="0" fontId="3" fillId="4" borderId="27" xfId="2" applyFont="1" applyFill="1" applyBorder="1" applyAlignment="1" applyProtection="1">
      <alignment horizontal="center" vertical="center"/>
      <protection locked="0"/>
    </xf>
    <xf numFmtId="0" fontId="3" fillId="4" borderId="82" xfId="2" applyFont="1" applyFill="1" applyBorder="1" applyAlignment="1" applyProtection="1">
      <alignment horizontal="center" vertical="center"/>
      <protection locked="0"/>
    </xf>
    <xf numFmtId="0" fontId="3" fillId="4" borderId="17" xfId="2" applyFont="1" applyFill="1" applyBorder="1" applyAlignment="1" applyProtection="1">
      <alignment horizontal="center" vertical="center"/>
      <protection locked="0"/>
    </xf>
    <xf numFmtId="0" fontId="3" fillId="2" borderId="27" xfId="2" applyFont="1" applyFill="1" applyBorder="1" applyAlignment="1" applyProtection="1">
      <alignment horizontal="center" vertical="top" wrapText="1"/>
      <protection locked="0"/>
    </xf>
    <xf numFmtId="0" fontId="3" fillId="2" borderId="17" xfId="2" applyFont="1" applyFill="1" applyBorder="1" applyAlignment="1" applyProtection="1">
      <alignment horizontal="center" vertical="top" wrapText="1"/>
      <protection locked="0"/>
    </xf>
    <xf numFmtId="14" fontId="3" fillId="0" borderId="27" xfId="2" applyNumberFormat="1" applyFont="1" applyFill="1" applyBorder="1" applyAlignment="1" applyProtection="1">
      <alignment horizontal="center" vertical="top" wrapText="1"/>
      <protection locked="0"/>
    </xf>
    <xf numFmtId="14" fontId="3" fillId="0" borderId="82" xfId="2" applyNumberFormat="1" applyFont="1" applyFill="1" applyBorder="1" applyAlignment="1" applyProtection="1">
      <alignment horizontal="center" vertical="top" wrapText="1"/>
      <protection locked="0"/>
    </xf>
    <xf numFmtId="14" fontId="3" fillId="0" borderId="17" xfId="2" applyNumberFormat="1" applyFont="1" applyFill="1" applyBorder="1" applyAlignment="1" applyProtection="1">
      <alignment horizontal="center" vertical="top" wrapText="1"/>
      <protection locked="0"/>
    </xf>
    <xf numFmtId="14" fontId="3" fillId="0" borderId="2" xfId="2" applyNumberFormat="1" applyFont="1" applyFill="1" applyBorder="1" applyAlignment="1" applyProtection="1">
      <alignment horizontal="center" vertical="top" wrapText="1"/>
      <protection locked="0"/>
    </xf>
    <xf numFmtId="0" fontId="3" fillId="0" borderId="2" xfId="2" applyFont="1" applyFill="1" applyBorder="1" applyAlignment="1" applyProtection="1">
      <alignment horizontal="center" vertical="top" wrapText="1"/>
      <protection locked="0"/>
    </xf>
    <xf numFmtId="0" fontId="3" fillId="7" borderId="84" xfId="2" applyFont="1" applyFill="1" applyBorder="1" applyAlignment="1" applyProtection="1">
      <alignment horizontal="center" vertical="center" wrapText="1"/>
      <protection locked="0"/>
    </xf>
    <xf numFmtId="0" fontId="3" fillId="7" borderId="85" xfId="2" applyFont="1" applyFill="1" applyBorder="1" applyAlignment="1" applyProtection="1">
      <alignment horizontal="center" vertical="center" wrapText="1"/>
      <protection locked="0"/>
    </xf>
    <xf numFmtId="0" fontId="3" fillId="8" borderId="2" xfId="2" applyFont="1" applyFill="1" applyBorder="1" applyAlignment="1" applyProtection="1">
      <alignment horizontal="center" vertical="center" wrapText="1"/>
      <protection locked="0"/>
    </xf>
    <xf numFmtId="0" fontId="3" fillId="4" borderId="111" xfId="3" applyFont="1" applyFill="1" applyBorder="1" applyAlignment="1" applyProtection="1">
      <alignment horizontal="center" vertical="center" wrapText="1"/>
      <protection locked="0"/>
    </xf>
    <xf numFmtId="0" fontId="3" fillId="4" borderId="112" xfId="3" applyFont="1" applyFill="1" applyBorder="1" applyAlignment="1" applyProtection="1">
      <alignment horizontal="center" vertical="center" wrapText="1"/>
      <protection locked="0"/>
    </xf>
    <xf numFmtId="0" fontId="3" fillId="2" borderId="90" xfId="2" applyFont="1" applyFill="1" applyBorder="1" applyAlignment="1" applyProtection="1">
      <alignment horizontal="left" vertical="center" wrapText="1"/>
      <protection locked="0"/>
    </xf>
    <xf numFmtId="0" fontId="3" fillId="2" borderId="84" xfId="2" applyFont="1" applyFill="1" applyBorder="1" applyAlignment="1" applyProtection="1">
      <alignment horizontal="left" vertical="center" wrapText="1"/>
      <protection locked="0"/>
    </xf>
    <xf numFmtId="0" fontId="3" fillId="2" borderId="7" xfId="2" applyFont="1" applyFill="1" applyBorder="1" applyAlignment="1" applyProtection="1">
      <alignment horizontal="center" vertical="center" wrapText="1"/>
      <protection locked="0"/>
    </xf>
    <xf numFmtId="0" fontId="3" fillId="2" borderId="9" xfId="2" applyFont="1" applyFill="1" applyBorder="1" applyAlignment="1" applyProtection="1">
      <alignment horizontal="center" vertical="center" wrapText="1"/>
      <protection locked="0"/>
    </xf>
    <xf numFmtId="0" fontId="3" fillId="2" borderId="110" xfId="2" applyFont="1" applyFill="1" applyBorder="1" applyAlignment="1" applyProtection="1">
      <alignment horizontal="center" vertical="center" wrapText="1"/>
      <protection locked="0"/>
    </xf>
    <xf numFmtId="0" fontId="3" fillId="2" borderId="112" xfId="2" applyFont="1" applyFill="1" applyBorder="1" applyAlignment="1" applyProtection="1">
      <alignment horizontal="center" vertical="center" wrapText="1"/>
      <protection locked="0"/>
    </xf>
    <xf numFmtId="0" fontId="3" fillId="2" borderId="111" xfId="3" applyFont="1" applyFill="1" applyBorder="1" applyAlignment="1" applyProtection="1">
      <alignment horizontal="left" vertical="center" wrapText="1"/>
      <protection locked="0"/>
    </xf>
    <xf numFmtId="0" fontId="3" fillId="2" borderId="112" xfId="3" applyFont="1" applyFill="1" applyBorder="1" applyAlignment="1" applyProtection="1">
      <alignment horizontal="left" vertical="center" wrapText="1"/>
      <protection locked="0"/>
    </xf>
    <xf numFmtId="0" fontId="3" fillId="2" borderId="113" xfId="3" applyFont="1" applyFill="1" applyBorder="1" applyAlignment="1" applyProtection="1">
      <alignment horizontal="left" vertical="center" wrapText="1"/>
      <protection locked="0"/>
    </xf>
    <xf numFmtId="0" fontId="3" fillId="2" borderId="81" xfId="3" applyFont="1" applyFill="1" applyBorder="1" applyAlignment="1" applyProtection="1">
      <alignment horizontal="left" vertical="center" wrapText="1"/>
      <protection locked="0"/>
    </xf>
    <xf numFmtId="0" fontId="3" fillId="2" borderId="82" xfId="3" applyFont="1" applyFill="1" applyBorder="1" applyAlignment="1" applyProtection="1">
      <alignment horizontal="left" vertical="center" wrapText="1"/>
      <protection locked="0"/>
    </xf>
    <xf numFmtId="165" fontId="3" fillId="2" borderId="81" xfId="2" applyNumberFormat="1" applyFont="1" applyFill="1" applyBorder="1" applyAlignment="1" applyProtection="1">
      <alignment horizontal="center" vertical="center" wrapText="1"/>
      <protection locked="0"/>
    </xf>
    <xf numFmtId="165" fontId="3" fillId="2" borderId="82" xfId="2" applyNumberFormat="1" applyFont="1" applyFill="1" applyBorder="1" applyAlignment="1" applyProtection="1">
      <alignment horizontal="center" vertical="center" wrapText="1"/>
      <protection locked="0"/>
    </xf>
    <xf numFmtId="0" fontId="3" fillId="2" borderId="18" xfId="3" applyFont="1" applyFill="1" applyBorder="1" applyAlignment="1" applyProtection="1">
      <alignment horizontal="left" vertical="center" wrapText="1"/>
      <protection locked="0"/>
    </xf>
    <xf numFmtId="165" fontId="3" fillId="0" borderId="18" xfId="3" applyNumberFormat="1" applyFont="1" applyFill="1" applyBorder="1" applyAlignment="1" applyProtection="1">
      <alignment horizontal="center" vertical="center" wrapText="1"/>
      <protection locked="0"/>
    </xf>
    <xf numFmtId="0" fontId="3" fillId="2" borderId="27" xfId="3" applyFont="1" applyFill="1" applyBorder="1" applyAlignment="1" applyProtection="1">
      <alignment horizontal="left" vertical="center" wrapText="1"/>
      <protection locked="0"/>
    </xf>
    <xf numFmtId="0" fontId="3" fillId="2" borderId="79" xfId="3" applyFont="1" applyFill="1" applyBorder="1" applyAlignment="1" applyProtection="1">
      <alignment horizontal="left" vertical="center" wrapText="1"/>
      <protection locked="0"/>
    </xf>
    <xf numFmtId="0" fontId="3" fillId="4" borderId="107" xfId="3" applyFont="1" applyFill="1" applyBorder="1" applyAlignment="1" applyProtection="1">
      <alignment horizontal="center" vertical="center" wrapText="1"/>
      <protection locked="0"/>
    </xf>
    <xf numFmtId="0" fontId="3" fillId="4" borderId="84" xfId="3" applyFont="1" applyFill="1" applyBorder="1" applyAlignment="1" applyProtection="1">
      <alignment horizontal="center" vertical="center" wrapText="1"/>
      <protection locked="0"/>
    </xf>
    <xf numFmtId="0" fontId="3" fillId="4" borderId="85" xfId="3" applyFont="1" applyFill="1" applyBorder="1" applyAlignment="1" applyProtection="1">
      <alignment horizontal="center" vertical="center" wrapText="1"/>
      <protection locked="0"/>
    </xf>
    <xf numFmtId="0" fontId="3" fillId="4" borderId="108" xfId="3" applyFont="1" applyFill="1" applyBorder="1" applyAlignment="1" applyProtection="1">
      <alignment horizontal="center" vertical="center" wrapText="1"/>
      <protection locked="0"/>
    </xf>
    <xf numFmtId="0" fontId="3" fillId="4" borderId="105" xfId="3" applyFont="1" applyFill="1" applyBorder="1" applyAlignment="1" applyProtection="1">
      <alignment horizontal="center" vertical="center" wrapText="1"/>
      <protection locked="0"/>
    </xf>
    <xf numFmtId="0" fontId="3" fillId="4" borderId="106" xfId="3" applyFont="1" applyFill="1" applyBorder="1" applyAlignment="1" applyProtection="1">
      <alignment horizontal="center" vertical="center" wrapText="1"/>
      <protection locked="0"/>
    </xf>
    <xf numFmtId="0" fontId="3" fillId="2" borderId="109" xfId="3" applyFont="1" applyFill="1" applyBorder="1" applyAlignment="1" applyProtection="1">
      <alignment horizontal="left" vertical="center" wrapText="1"/>
      <protection locked="0"/>
    </xf>
    <xf numFmtId="0" fontId="3" fillId="2" borderId="83" xfId="3" applyFont="1" applyFill="1" applyBorder="1" applyAlignment="1" applyProtection="1">
      <alignment horizontal="left" vertical="center" wrapText="1"/>
      <protection locked="0"/>
    </xf>
    <xf numFmtId="0" fontId="38" fillId="8" borderId="27" xfId="3" applyFont="1" applyFill="1" applyBorder="1" applyAlignment="1" applyProtection="1">
      <alignment horizontal="left" vertical="center" wrapText="1"/>
      <protection locked="0"/>
    </xf>
    <xf numFmtId="0" fontId="38" fillId="8" borderId="82" xfId="3" applyFont="1" applyFill="1" applyBorder="1" applyAlignment="1" applyProtection="1">
      <alignment horizontal="left" vertical="center" wrapText="1"/>
      <protection locked="0"/>
    </xf>
    <xf numFmtId="165" fontId="3" fillId="0" borderId="81" xfId="3" applyNumberFormat="1" applyFont="1" applyFill="1" applyBorder="1" applyAlignment="1" applyProtection="1">
      <alignment horizontal="center" vertical="center" wrapText="1"/>
      <protection locked="0"/>
    </xf>
    <xf numFmtId="165" fontId="3" fillId="2" borderId="27" xfId="2" applyNumberFormat="1" applyFont="1" applyFill="1" applyBorder="1" applyAlignment="1" applyProtection="1">
      <alignment horizontal="center" vertical="center" wrapText="1"/>
      <protection locked="0"/>
    </xf>
    <xf numFmtId="0" fontId="17" fillId="0" borderId="2" xfId="2" applyBorder="1" applyAlignment="1" applyProtection="1">
      <alignment horizontal="center"/>
    </xf>
    <xf numFmtId="165" fontId="3" fillId="0" borderId="2" xfId="3" applyNumberFormat="1" applyFont="1" applyFill="1" applyBorder="1" applyAlignment="1" applyProtection="1">
      <alignment horizontal="center" vertical="center" wrapText="1"/>
      <protection locked="0"/>
    </xf>
    <xf numFmtId="0" fontId="15" fillId="0" borderId="0" xfId="2" applyFont="1" applyAlignment="1">
      <alignment horizontal="center"/>
    </xf>
    <xf numFmtId="0" fontId="14" fillId="2" borderId="7" xfId="2" applyFont="1" applyFill="1" applyBorder="1" applyAlignment="1" applyProtection="1">
      <alignment horizontal="left" vertical="center" wrapText="1"/>
    </xf>
    <xf numFmtId="0" fontId="14" fillId="2" borderId="0" xfId="2" applyFont="1" applyFill="1" applyBorder="1" applyAlignment="1" applyProtection="1">
      <alignment horizontal="left" vertical="center" wrapText="1"/>
    </xf>
    <xf numFmtId="0" fontId="14" fillId="2" borderId="12" xfId="2" applyFont="1" applyFill="1" applyBorder="1" applyAlignment="1" applyProtection="1">
      <alignment horizontal="center" vertical="center" wrapText="1"/>
    </xf>
    <xf numFmtId="0" fontId="14" fillId="2" borderId="39" xfId="2" applyFont="1" applyFill="1" applyBorder="1" applyAlignment="1" applyProtection="1">
      <alignment horizontal="center" vertical="center" wrapText="1"/>
    </xf>
    <xf numFmtId="0" fontId="14" fillId="0" borderId="7" xfId="2" applyFont="1" applyBorder="1" applyAlignment="1" applyProtection="1">
      <alignment horizontal="left" vertical="center" wrapText="1"/>
    </xf>
    <xf numFmtId="0" fontId="14" fillId="0" borderId="0" xfId="2" applyFont="1" applyBorder="1" applyAlignment="1" applyProtection="1">
      <alignment horizontal="left" vertical="center" wrapText="1"/>
    </xf>
    <xf numFmtId="0" fontId="14" fillId="0" borderId="12" xfId="2" applyFont="1" applyBorder="1" applyAlignment="1" applyProtection="1">
      <alignment horizontal="center" vertical="center" wrapText="1"/>
    </xf>
    <xf numFmtId="0" fontId="14" fillId="0" borderId="1" xfId="2" applyFont="1" applyBorder="1" applyAlignment="1" applyProtection="1">
      <alignment horizontal="center" vertical="center" wrapText="1"/>
    </xf>
    <xf numFmtId="0" fontId="14" fillId="0" borderId="0" xfId="2" applyFont="1" applyFill="1" applyBorder="1" applyAlignment="1" applyProtection="1">
      <alignment horizontal="left" vertical="center" wrapText="1"/>
    </xf>
    <xf numFmtId="0" fontId="14" fillId="0" borderId="12" xfId="2" applyFont="1" applyFill="1" applyBorder="1" applyAlignment="1" applyProtection="1">
      <alignment horizontal="center" vertical="center" wrapText="1"/>
    </xf>
    <xf numFmtId="0" fontId="14" fillId="0" borderId="1" xfId="2" applyFont="1" applyFill="1" applyBorder="1" applyAlignment="1" applyProtection="1">
      <alignment horizontal="center" vertical="center" wrapText="1"/>
    </xf>
    <xf numFmtId="0" fontId="17" fillId="0" borderId="27" xfId="2" applyBorder="1" applyAlignment="1" applyProtection="1">
      <alignment horizontal="center" vertical="center" wrapText="1"/>
    </xf>
    <xf numFmtId="0" fontId="17" fillId="0" borderId="17" xfId="2" applyBorder="1" applyAlignment="1" applyProtection="1">
      <alignment horizontal="center" vertical="center" wrapText="1"/>
    </xf>
    <xf numFmtId="0" fontId="14" fillId="0" borderId="10" xfId="2" applyFont="1" applyFill="1" applyBorder="1" applyAlignment="1" applyProtection="1">
      <alignment horizontal="center" vertical="center" wrapText="1"/>
    </xf>
    <xf numFmtId="0" fontId="19" fillId="6" borderId="102" xfId="2" applyFont="1" applyFill="1" applyBorder="1" applyAlignment="1" applyProtection="1">
      <alignment horizontal="center" vertical="top" wrapText="1"/>
    </xf>
    <xf numFmtId="0" fontId="10" fillId="5" borderId="103" xfId="3" applyFont="1" applyFill="1" applyBorder="1" applyAlignment="1" applyProtection="1">
      <alignment horizontal="center" vertical="top" wrapText="1"/>
    </xf>
    <xf numFmtId="0" fontId="10" fillId="5" borderId="100" xfId="3" applyFont="1" applyFill="1" applyBorder="1" applyAlignment="1" applyProtection="1">
      <alignment horizontal="center" vertical="top" wrapText="1"/>
    </xf>
    <xf numFmtId="0" fontId="10" fillId="5" borderId="104" xfId="3" applyFont="1" applyFill="1" applyBorder="1" applyAlignment="1" applyProtection="1">
      <alignment horizontal="center" vertical="top" wrapText="1"/>
    </xf>
    <xf numFmtId="0" fontId="10" fillId="3" borderId="88" xfId="2" applyFont="1" applyFill="1" applyBorder="1" applyAlignment="1" applyProtection="1">
      <alignment horizontal="center" vertical="center" wrapText="1"/>
    </xf>
    <xf numFmtId="0" fontId="10" fillId="3" borderId="37" xfId="2" applyFont="1" applyFill="1" applyBorder="1" applyAlignment="1" applyProtection="1">
      <alignment horizontal="center" vertical="center" wrapText="1"/>
    </xf>
    <xf numFmtId="0" fontId="10" fillId="3" borderId="16" xfId="3" applyFont="1" applyFill="1" applyBorder="1" applyAlignment="1" applyProtection="1">
      <alignment horizontal="center" vertical="center" wrapText="1"/>
    </xf>
    <xf numFmtId="0" fontId="10" fillId="3" borderId="3" xfId="3" applyFont="1" applyFill="1" applyBorder="1" applyAlignment="1" applyProtection="1">
      <alignment horizontal="center" vertical="center" wrapText="1"/>
    </xf>
    <xf numFmtId="0" fontId="10" fillId="3" borderId="29" xfId="3" applyFont="1" applyFill="1" applyBorder="1" applyAlignment="1" applyProtection="1">
      <alignment horizontal="center" vertical="center" wrapText="1"/>
    </xf>
    <xf numFmtId="0" fontId="10" fillId="5" borderId="31" xfId="3" applyFont="1" applyFill="1" applyBorder="1" applyAlignment="1" applyProtection="1">
      <alignment horizontal="center" vertical="center" wrapText="1"/>
    </xf>
    <xf numFmtId="0" fontId="10" fillId="5" borderId="101" xfId="3" applyFont="1" applyFill="1" applyBorder="1" applyAlignment="1" applyProtection="1">
      <alignment horizontal="center" vertical="center" wrapText="1"/>
    </xf>
    <xf numFmtId="0" fontId="10" fillId="5" borderId="16" xfId="3" applyFont="1" applyFill="1" applyBorder="1" applyAlignment="1" applyProtection="1">
      <alignment horizontal="center" vertical="center" wrapText="1"/>
    </xf>
    <xf numFmtId="0" fontId="33" fillId="7" borderId="78" xfId="3" applyFont="1" applyFill="1" applyBorder="1" applyAlignment="1" applyProtection="1">
      <alignment horizontal="center" vertical="center" wrapText="1"/>
    </xf>
    <xf numFmtId="0" fontId="33" fillId="7" borderId="92" xfId="3" applyFont="1" applyFill="1" applyBorder="1" applyAlignment="1" applyProtection="1">
      <alignment horizontal="center" vertical="center" wrapText="1"/>
    </xf>
    <xf numFmtId="0" fontId="33" fillId="7" borderId="30" xfId="3" applyFont="1" applyFill="1" applyBorder="1" applyAlignment="1" applyProtection="1">
      <alignment horizontal="center" vertical="center" wrapText="1"/>
    </xf>
    <xf numFmtId="0" fontId="33" fillId="7" borderId="38" xfId="3"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14" fillId="2" borderId="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0" borderId="12"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79" xfId="0" applyFont="1" applyBorder="1" applyAlignment="1" applyProtection="1">
      <alignment horizontal="right" vertical="center" wrapText="1"/>
    </xf>
    <xf numFmtId="0" fontId="14" fillId="0" borderId="83" xfId="0" applyFont="1" applyBorder="1" applyAlignment="1" applyProtection="1">
      <alignment horizontal="right"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0" fontId="3" fillId="2" borderId="84" xfId="0" applyFont="1" applyFill="1" applyBorder="1" applyAlignment="1" applyProtection="1">
      <alignment horizontal="center" vertical="center" wrapText="1"/>
      <protection locked="0"/>
    </xf>
    <xf numFmtId="0" fontId="3" fillId="2" borderId="85" xfId="0" applyFont="1" applyFill="1" applyBorder="1" applyAlignment="1" applyProtection="1">
      <alignment horizontal="center" vertical="center" wrapText="1"/>
      <protection locked="0"/>
    </xf>
    <xf numFmtId="0" fontId="3" fillId="2" borderId="82"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4" borderId="81" xfId="0" applyFont="1" applyFill="1" applyBorder="1" applyAlignment="1" applyProtection="1">
      <alignment horizontal="center" vertical="center" wrapText="1"/>
      <protection locked="0"/>
    </xf>
    <xf numFmtId="0" fontId="3" fillId="4" borderId="82"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top" wrapText="1"/>
    </xf>
    <xf numFmtId="0" fontId="19" fillId="6" borderId="5" xfId="0" applyFont="1" applyFill="1" applyBorder="1" applyAlignment="1" applyProtection="1">
      <alignment horizontal="center" vertical="top" wrapText="1"/>
    </xf>
    <xf numFmtId="0" fontId="19" fillId="5" borderId="87" xfId="0" applyFont="1" applyFill="1" applyBorder="1" applyAlignment="1" applyProtection="1">
      <alignment horizontal="center" vertical="top" wrapText="1"/>
    </xf>
    <xf numFmtId="0" fontId="19" fillId="5" borderId="70" xfId="0" applyFont="1" applyFill="1" applyBorder="1" applyAlignment="1" applyProtection="1">
      <alignment horizontal="center" vertical="top" wrapText="1"/>
    </xf>
    <xf numFmtId="0" fontId="19" fillId="5" borderId="71" xfId="0" applyFont="1" applyFill="1" applyBorder="1" applyAlignment="1" applyProtection="1">
      <alignment horizontal="center" vertical="top" wrapText="1"/>
    </xf>
    <xf numFmtId="0" fontId="10" fillId="3" borderId="88"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14" fontId="3" fillId="0" borderId="81" xfId="0" applyNumberFormat="1" applyFont="1" applyFill="1" applyBorder="1" applyAlignment="1" applyProtection="1">
      <alignment horizontal="center" vertical="top" wrapText="1"/>
      <protection locked="0"/>
    </xf>
    <xf numFmtId="0" fontId="3" fillId="0" borderId="82" xfId="0" applyFont="1" applyFill="1" applyBorder="1" applyAlignment="1" applyProtection="1">
      <alignment horizontal="center" vertical="top" wrapText="1"/>
      <protection locked="0"/>
    </xf>
    <xf numFmtId="0" fontId="3" fillId="0" borderId="18" xfId="0" applyFont="1" applyFill="1" applyBorder="1" applyAlignment="1" applyProtection="1">
      <alignment horizontal="center" vertical="top" wrapText="1"/>
      <protection locked="0"/>
    </xf>
    <xf numFmtId="14" fontId="3" fillId="0" borderId="79" xfId="0" applyNumberFormat="1" applyFont="1" applyFill="1" applyBorder="1" applyAlignment="1" applyProtection="1">
      <alignment horizontal="center" vertical="top" wrapText="1"/>
      <protection locked="0"/>
    </xf>
    <xf numFmtId="0" fontId="3" fillId="0" borderId="79" xfId="0" applyFont="1" applyFill="1" applyBorder="1" applyAlignment="1" applyProtection="1">
      <alignment horizontal="center" vertical="top" wrapText="1"/>
      <protection locked="0"/>
    </xf>
    <xf numFmtId="0" fontId="3" fillId="0" borderId="80" xfId="0" applyFont="1" applyFill="1" applyBorder="1" applyAlignment="1" applyProtection="1">
      <alignment horizontal="center" vertical="top" wrapText="1"/>
      <protection locked="0"/>
    </xf>
    <xf numFmtId="14" fontId="3" fillId="0" borderId="64" xfId="0" applyNumberFormat="1" applyFont="1" applyFill="1" applyBorder="1" applyAlignment="1" applyProtection="1">
      <alignment horizontal="right" vertical="center" wrapText="1"/>
      <protection locked="0"/>
    </xf>
    <xf numFmtId="14" fontId="3" fillId="0" borderId="86" xfId="0" applyNumberFormat="1" applyFont="1" applyFill="1" applyBorder="1" applyAlignment="1" applyProtection="1">
      <alignment horizontal="right" vertical="center" wrapText="1"/>
      <protection locked="0"/>
    </xf>
    <xf numFmtId="14" fontId="3" fillId="0" borderId="79" xfId="0" applyNumberFormat="1" applyFont="1" applyFill="1" applyBorder="1" applyAlignment="1" applyProtection="1">
      <alignment horizontal="right" vertical="center" wrapText="1"/>
      <protection locked="0"/>
    </xf>
    <xf numFmtId="14" fontId="3" fillId="0" borderId="80" xfId="0" applyNumberFormat="1" applyFont="1" applyFill="1" applyBorder="1" applyAlignment="1" applyProtection="1">
      <alignment horizontal="right" vertical="center" wrapText="1"/>
      <protection locked="0"/>
    </xf>
    <xf numFmtId="0" fontId="3" fillId="4" borderId="89" xfId="0" applyFont="1" applyFill="1" applyBorder="1" applyAlignment="1" applyProtection="1">
      <alignment horizontal="center" vertical="center" wrapText="1"/>
      <protection locked="0"/>
    </xf>
    <xf numFmtId="0" fontId="3" fillId="4" borderId="93" xfId="0"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10" fillId="3" borderId="29" xfId="0" applyFont="1" applyFill="1" applyBorder="1" applyAlignment="1" applyProtection="1">
      <alignment horizontal="center" vertical="center" wrapText="1"/>
    </xf>
    <xf numFmtId="0" fontId="10" fillId="5" borderId="31" xfId="0" applyFont="1" applyFill="1" applyBorder="1" applyAlignment="1" applyProtection="1">
      <alignment horizontal="center" vertical="center" wrapText="1"/>
    </xf>
    <xf numFmtId="0" fontId="10" fillId="5" borderId="101"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33" fillId="7" borderId="78" xfId="0" applyFont="1" applyFill="1" applyBorder="1" applyAlignment="1" applyProtection="1">
      <alignment horizontal="center" vertical="center" wrapText="1"/>
    </xf>
    <xf numFmtId="0" fontId="33" fillId="7" borderId="92" xfId="0" applyFont="1" applyFill="1" applyBorder="1" applyAlignment="1" applyProtection="1">
      <alignment horizontal="center" vertical="center" wrapText="1"/>
    </xf>
    <xf numFmtId="0" fontId="33" fillId="7" borderId="30" xfId="0" applyFont="1" applyFill="1" applyBorder="1" applyAlignment="1" applyProtection="1">
      <alignment horizontal="center" vertical="center" wrapText="1"/>
    </xf>
    <xf numFmtId="0" fontId="33" fillId="7" borderId="38" xfId="0" applyFont="1" applyFill="1" applyBorder="1" applyAlignment="1" applyProtection="1">
      <alignment horizontal="center" vertical="center" wrapText="1"/>
    </xf>
    <xf numFmtId="0" fontId="3" fillId="2" borderId="81" xfId="0" applyFont="1" applyFill="1" applyBorder="1" applyAlignment="1" applyProtection="1">
      <alignment horizontal="left" vertical="top" wrapText="1"/>
      <protection locked="0"/>
    </xf>
    <xf numFmtId="0" fontId="19" fillId="6" borderId="69" xfId="0" applyFont="1" applyFill="1" applyBorder="1" applyAlignment="1" applyProtection="1">
      <alignment horizontal="center" vertical="top" wrapText="1"/>
    </xf>
    <xf numFmtId="0" fontId="19" fillId="6" borderId="70" xfId="0" applyFont="1" applyFill="1" applyBorder="1" applyAlignment="1" applyProtection="1">
      <alignment horizontal="center" vertical="top" wrapText="1"/>
    </xf>
    <xf numFmtId="0" fontId="3" fillId="4" borderId="29" xfId="0" applyFont="1" applyFill="1" applyBorder="1" applyAlignment="1" applyProtection="1">
      <alignment horizontal="center" vertical="center" wrapText="1"/>
      <protection locked="0"/>
    </xf>
    <xf numFmtId="0" fontId="3" fillId="4" borderId="94"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14" fillId="2" borderId="83" xfId="0" applyFont="1" applyFill="1" applyBorder="1" applyAlignment="1" applyProtection="1">
      <alignment horizontal="left" vertical="center" wrapText="1"/>
    </xf>
    <xf numFmtId="0" fontId="5" fillId="0" borderId="12" xfId="0" applyFont="1" applyFill="1" applyBorder="1" applyAlignment="1" applyProtection="1">
      <alignment horizontal="center" vertical="top" wrapText="1"/>
      <protection locked="0"/>
    </xf>
    <xf numFmtId="0" fontId="5" fillId="0" borderId="39"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14" fillId="2" borderId="79" xfId="0" applyFont="1" applyFill="1" applyBorder="1" applyAlignment="1" applyProtection="1">
      <alignment horizontal="right" vertical="center" wrapText="1"/>
    </xf>
    <xf numFmtId="0" fontId="14" fillId="2" borderId="83" xfId="0" applyFont="1" applyFill="1" applyBorder="1" applyAlignment="1" applyProtection="1">
      <alignment horizontal="right" vertical="center" wrapText="1"/>
    </xf>
    <xf numFmtId="165" fontId="21" fillId="2" borderId="12" xfId="0" applyNumberFormat="1" applyFont="1" applyFill="1" applyBorder="1" applyAlignment="1" applyProtection="1">
      <alignment horizontal="center" vertical="center" wrapText="1"/>
      <protection locked="0"/>
    </xf>
    <xf numFmtId="165" fontId="21" fillId="2" borderId="39" xfId="0" applyNumberFormat="1" applyFont="1" applyFill="1" applyBorder="1" applyAlignment="1" applyProtection="1">
      <alignment horizontal="center" vertical="center" wrapText="1"/>
      <protection locked="0"/>
    </xf>
    <xf numFmtId="165" fontId="21" fillId="2" borderId="1" xfId="0" applyNumberFormat="1" applyFont="1" applyFill="1" applyBorder="1" applyAlignment="1" applyProtection="1">
      <alignment horizontal="center" vertical="center" wrapText="1"/>
      <protection locked="0"/>
    </xf>
    <xf numFmtId="0" fontId="14" fillId="0" borderId="10" xfId="0" applyFont="1" applyFill="1" applyBorder="1" applyAlignment="1" applyProtection="1">
      <alignment horizontal="left" vertical="top" wrapText="1"/>
    </xf>
  </cellXfs>
  <cellStyles count="5">
    <cellStyle name="Hipervínculo" xfId="4" builtinId="8"/>
    <cellStyle name="Millares" xfId="1" builtinId="3"/>
    <cellStyle name="Normal" xfId="0" builtinId="0"/>
    <cellStyle name="Normal 2" xfId="2"/>
    <cellStyle name="Normal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trategia%20de%20Racionalizaci&#243;n%20de%20Tr&#225;mites%202014%20al%202016-corregida%20por%20hacie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STRATEGIA%20DE%20RACIONALIZACI&#211;N\Plan_Accion_antitrami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ESTRATEGIA%20DE%20RACIONALIZACI&#211;N\Estrategias%20RacionalizacionTerritorioANTICORRUPCION%20%20con%20ejempl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ormato%20de%20Estrategias%20Anti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cell r="G2" t="str">
            <v>Normativas</v>
          </cell>
          <cell r="J2" t="str">
            <v>Extensión de horarios  de atención</v>
          </cell>
          <cell r="Q2" t="str">
            <v>SI</v>
          </cell>
        </row>
        <row r="3">
          <cell r="C3" t="str">
            <v>Descentralizado</v>
          </cell>
          <cell r="D3" t="str">
            <v>Amazonas</v>
          </cell>
          <cell r="E3">
            <v>2014</v>
          </cell>
          <cell r="F3" t="str">
            <v>GRAT</v>
          </cell>
          <cell r="G3" t="str">
            <v>Administrativas</v>
          </cell>
          <cell r="J3" t="str">
            <v>Ampliación de puntos de atención</v>
          </cell>
          <cell r="Q3" t="str">
            <v>NO</v>
          </cell>
        </row>
        <row r="4">
          <cell r="D4" t="str">
            <v>Antioquia</v>
          </cell>
          <cell r="E4">
            <v>2015</v>
          </cell>
          <cell r="F4" t="str">
            <v>Cumplimiento de disposiciones legales</v>
          </cell>
          <cell r="G4" t="str">
            <v>Tecnologicas</v>
          </cell>
          <cell r="J4" t="str">
            <v>Medio por donde se obtiene el resultado</v>
          </cell>
        </row>
        <row r="5">
          <cell r="D5" t="str">
            <v>Arauca</v>
          </cell>
          <cell r="E5">
            <v>2016</v>
          </cell>
          <cell r="F5" t="str">
            <v>Iniciativa de la institución</v>
          </cell>
          <cell r="J5" t="str">
            <v xml:space="preserve">Reducción de costos operativos para la institución
</v>
          </cell>
        </row>
        <row r="6">
          <cell r="D6" t="str">
            <v>Atlántico</v>
          </cell>
          <cell r="J6" t="str">
            <v xml:space="preserve">Reducción de pasos para el ciudadano
</v>
          </cell>
        </row>
        <row r="7">
          <cell r="D7" t="str">
            <v>Bolívar</v>
          </cell>
          <cell r="J7" t="str">
            <v xml:space="preserve">Reducción de actividades en los procedimientos internos
</v>
          </cell>
        </row>
        <row r="8">
          <cell r="D8" t="str">
            <v>Boyacá</v>
          </cell>
          <cell r="J8" t="str">
            <v xml:space="preserve">Reducción de tiempo de duración del trámite/OPA
</v>
          </cell>
        </row>
        <row r="9">
          <cell r="D9" t="str">
            <v>Caldas</v>
          </cell>
        </row>
        <row r="10">
          <cell r="D10" t="str">
            <v>Caquetá</v>
          </cell>
        </row>
        <row r="11">
          <cell r="D11" t="str">
            <v>Casanare</v>
          </cell>
        </row>
        <row r="12">
          <cell r="D12" t="str">
            <v>Cauca</v>
          </cell>
        </row>
        <row r="13">
          <cell r="D13" t="str">
            <v>Cesar</v>
          </cell>
        </row>
        <row r="14">
          <cell r="D14" t="str">
            <v>Choco</v>
          </cell>
        </row>
        <row r="15">
          <cell r="D15" t="str">
            <v>Córdoba</v>
          </cell>
        </row>
        <row r="16">
          <cell r="D16" t="str">
            <v>Cundinamarca</v>
          </cell>
        </row>
        <row r="17">
          <cell r="D17" t="str">
            <v>Guainía</v>
          </cell>
        </row>
        <row r="18">
          <cell r="D18" t="str">
            <v>Guaviare</v>
          </cell>
        </row>
        <row r="19">
          <cell r="D19" t="str">
            <v>Huila</v>
          </cell>
        </row>
        <row r="20">
          <cell r="D20" t="str">
            <v>La Guajira</v>
          </cell>
        </row>
        <row r="21">
          <cell r="D21" t="str">
            <v>Magdalena</v>
          </cell>
        </row>
        <row r="22">
          <cell r="D22" t="str">
            <v>Meta</v>
          </cell>
        </row>
        <row r="23">
          <cell r="D23" t="str">
            <v>Nariño</v>
          </cell>
        </row>
        <row r="24">
          <cell r="D24" t="str">
            <v>Norte de Santander</v>
          </cell>
        </row>
        <row r="25">
          <cell r="D25" t="str">
            <v>Putumayo</v>
          </cell>
        </row>
        <row r="26">
          <cell r="D26" t="str">
            <v>Quindío</v>
          </cell>
        </row>
        <row r="27">
          <cell r="D27" t="str">
            <v>Risaralda</v>
          </cell>
        </row>
        <row r="28">
          <cell r="D28" t="str">
            <v>San Andrés y Providencia</v>
          </cell>
        </row>
        <row r="29">
          <cell r="D29" t="str">
            <v>Santander</v>
          </cell>
        </row>
        <row r="30">
          <cell r="D30" t="str">
            <v>Sucre</v>
          </cell>
        </row>
        <row r="31">
          <cell r="D31" t="str">
            <v>Tolima</v>
          </cell>
        </row>
        <row r="32">
          <cell r="D32" t="str">
            <v>Valle del Cauca</v>
          </cell>
        </row>
        <row r="33">
          <cell r="D33" t="str">
            <v>Vaupes</v>
          </cell>
        </row>
        <row r="34">
          <cell r="D34" t="str">
            <v>Vichada</v>
          </cell>
        </row>
        <row r="35">
          <cell r="D35"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sheetName val="Instructivo"/>
      <sheetName val="Cadena"/>
      <sheetName val="TABLA"/>
    </sheetNames>
    <sheetDataSet>
      <sheetData sheetId="0"/>
      <sheetData sheetId="1"/>
      <sheetData sheetId="2"/>
      <sheetData sheetId="3">
        <row r="2">
          <cell r="E2">
            <v>2012</v>
          </cell>
          <cell r="O2" t="str">
            <v>1. Interno</v>
          </cell>
        </row>
        <row r="3">
          <cell r="E3">
            <v>2013</v>
          </cell>
          <cell r="O3" t="str">
            <v>2. Externo</v>
          </cell>
        </row>
        <row r="4">
          <cell r="E4">
            <v>2014</v>
          </cell>
          <cell r="O4" t="str">
            <v>3. Ambos</v>
          </cell>
        </row>
        <row r="5">
          <cell r="E5">
            <v>2015</v>
          </cell>
        </row>
        <row r="6">
          <cell r="E6">
            <v>2016</v>
          </cell>
        </row>
        <row r="7">
          <cell r="E7">
            <v>2017</v>
          </cell>
        </row>
        <row r="8">
          <cell r="E8">
            <v>2018</v>
          </cell>
        </row>
        <row r="9">
          <cell r="E9">
            <v>2019</v>
          </cell>
        </row>
        <row r="10">
          <cell r="E10">
            <v>2020</v>
          </cell>
        </row>
        <row r="11">
          <cell r="E11">
            <v>2021</v>
          </cell>
        </row>
        <row r="12">
          <cell r="E12">
            <v>2022</v>
          </cell>
        </row>
        <row r="13">
          <cell r="E13">
            <v>2023</v>
          </cell>
        </row>
        <row r="14">
          <cell r="E14">
            <v>2024</v>
          </cell>
        </row>
        <row r="15">
          <cell r="E15">
            <v>2025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TRAMITES"/>
      <sheetName val="ESTRATEGIAS DE ATENCIÓN USUARIO"/>
      <sheetName val="ESTRATEGIAS RENDICIÓN CUENTAS"/>
      <sheetName val="ESTRATEGIAS MAPAS DE RIESGOS"/>
      <sheetName val="TABLA"/>
      <sheetName val="Tablas instituciones"/>
      <sheetName val="Hoja1"/>
    </sheetNames>
    <sheetDataSet>
      <sheetData sheetId="0"/>
      <sheetData sheetId="1"/>
      <sheetData sheetId="2"/>
      <sheetData sheetId="3"/>
      <sheetData sheetId="4"/>
      <sheetData sheetId="5">
        <row r="2">
          <cell r="C2" t="str">
            <v>Central</v>
          </cell>
          <cell r="F2" t="str">
            <v>Factores Externos y/o Internos</v>
          </cell>
          <cell r="G2" t="str">
            <v>Normativas</v>
          </cell>
          <cell r="J2" t="str">
            <v>Extensión de horarios  de atención</v>
          </cell>
        </row>
        <row r="3">
          <cell r="F3" t="str">
            <v>GRAT</v>
          </cell>
          <cell r="G3" t="str">
            <v>Administrativas</v>
          </cell>
          <cell r="J3" t="str">
            <v>Ampliación de puntos de atención</v>
          </cell>
        </row>
        <row r="4">
          <cell r="F4" t="str">
            <v>Cumplimiento de disposiciones legales</v>
          </cell>
          <cell r="G4" t="str">
            <v>Tecnologicas</v>
          </cell>
          <cell r="J4" t="str">
            <v>Medio por donde se obtiene el resultado</v>
          </cell>
        </row>
        <row r="5">
          <cell r="F5" t="str">
            <v>Iniciativa de la institución</v>
          </cell>
          <cell r="J5" t="str">
            <v xml:space="preserve">Reducción de costos operativos para la institución
</v>
          </cell>
        </row>
        <row r="6">
          <cell r="J6" t="str">
            <v xml:space="preserve">Reducción de pasos para el ciudadano
</v>
          </cell>
        </row>
        <row r="7">
          <cell r="J7" t="str">
            <v xml:space="preserve">Reducción de actividades en los procedimientos internos
</v>
          </cell>
        </row>
        <row r="8">
          <cell r="J8" t="str">
            <v xml:space="preserve">Reducción de tiempo de duración del trámite/OPA
</v>
          </cell>
        </row>
      </sheetData>
      <sheetData sheetId="6">
        <row r="2">
          <cell r="D2" t="str">
            <v>Autoridad Nacional de Licencias Ambientales</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MODELO"/>
      <sheetName val="TABLA"/>
      <sheetName val="Tablas instituciones"/>
      <sheetName val="Hoja1"/>
    </sheetNames>
    <sheetDataSet>
      <sheetData sheetId="0"/>
      <sheetData sheetId="1"/>
      <sheetData sheetId="2"/>
      <sheetData sheetId="3">
        <row r="2">
          <cell r="B2" t="str">
            <v>Agricultura y Desarrollo Rural</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rector.planeacion@huila.gov.co"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8"/>
  <sheetViews>
    <sheetView showGridLines="0" view="pageBreakPreview" topLeftCell="A75" zoomScale="140" zoomScaleNormal="55" zoomScaleSheetLayoutView="140" workbookViewId="0">
      <selection activeCell="C82" sqref="C82:E82"/>
    </sheetView>
  </sheetViews>
  <sheetFormatPr baseColWidth="10"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145"/>
      <c r="D1" s="145"/>
      <c r="E1" s="145"/>
      <c r="F1" s="54"/>
    </row>
    <row r="2" spans="1:6" ht="15.75" customHeight="1" thickTop="1" x14ac:dyDescent="0.2">
      <c r="B2" s="146"/>
      <c r="C2" s="383" t="s">
        <v>105</v>
      </c>
      <c r="D2" s="383"/>
      <c r="E2" s="383"/>
      <c r="F2" s="147"/>
    </row>
    <row r="3" spans="1:6" ht="20.25" customHeight="1" thickBot="1" x14ac:dyDescent="0.25">
      <c r="A3" s="1"/>
      <c r="B3" s="148"/>
      <c r="C3" s="384" t="s">
        <v>106</v>
      </c>
      <c r="D3" s="384"/>
      <c r="E3" s="384"/>
      <c r="F3" s="149"/>
    </row>
    <row r="4" spans="1:6" ht="12.95" customHeight="1" thickTop="1" x14ac:dyDescent="0.2">
      <c r="A4" s="1"/>
      <c r="B4" s="148"/>
      <c r="C4" s="385" t="s">
        <v>123</v>
      </c>
      <c r="D4" s="386"/>
      <c r="E4" s="387"/>
      <c r="F4" s="150"/>
    </row>
    <row r="5" spans="1:6" ht="17.25" customHeight="1" x14ac:dyDescent="0.2">
      <c r="A5" s="1"/>
      <c r="B5" s="148"/>
      <c r="C5" s="388" t="s">
        <v>332</v>
      </c>
      <c r="D5" s="389"/>
      <c r="E5" s="390"/>
      <c r="F5" s="150"/>
    </row>
    <row r="6" spans="1:6" ht="12.95" customHeight="1" x14ac:dyDescent="0.2">
      <c r="A6" s="1"/>
      <c r="B6" s="148"/>
      <c r="C6" s="391" t="s">
        <v>107</v>
      </c>
      <c r="D6" s="392"/>
      <c r="E6" s="393"/>
      <c r="F6" s="150"/>
    </row>
    <row r="7" spans="1:6" ht="15.95" customHeight="1" x14ac:dyDescent="0.2">
      <c r="A7" s="1"/>
      <c r="B7" s="148"/>
      <c r="C7" s="394" t="s">
        <v>328</v>
      </c>
      <c r="D7" s="395"/>
      <c r="E7" s="396"/>
      <c r="F7" s="150"/>
    </row>
    <row r="8" spans="1:6" ht="15.95" customHeight="1" x14ac:dyDescent="0.2">
      <c r="A8" s="1"/>
      <c r="B8" s="148"/>
      <c r="C8" s="397" t="s">
        <v>334</v>
      </c>
      <c r="D8" s="395"/>
      <c r="E8" s="398"/>
      <c r="F8" s="150"/>
    </row>
    <row r="9" spans="1:6" ht="15.95" customHeight="1" x14ac:dyDescent="0.2">
      <c r="A9" s="1"/>
      <c r="B9" s="148"/>
      <c r="C9" s="397" t="s">
        <v>335</v>
      </c>
      <c r="D9" s="395"/>
      <c r="E9" s="398"/>
      <c r="F9" s="151"/>
    </row>
    <row r="10" spans="1:6" ht="18" customHeight="1" x14ac:dyDescent="0.2">
      <c r="A10" s="1"/>
      <c r="B10" s="148"/>
      <c r="C10" s="397" t="s">
        <v>125</v>
      </c>
      <c r="D10" s="395"/>
      <c r="E10" s="398"/>
      <c r="F10" s="151"/>
    </row>
    <row r="11" spans="1:6" ht="17.25" customHeight="1" x14ac:dyDescent="0.2">
      <c r="A11" s="1"/>
      <c r="B11" s="148"/>
      <c r="C11" s="397" t="s">
        <v>124</v>
      </c>
      <c r="D11" s="395"/>
      <c r="E11" s="398"/>
      <c r="F11" s="151"/>
    </row>
    <row r="12" spans="1:6" ht="3.75" customHeight="1" thickBot="1" x14ac:dyDescent="0.25">
      <c r="A12" s="152"/>
      <c r="B12" s="153"/>
      <c r="C12" s="154"/>
      <c r="D12" s="154"/>
      <c r="E12" s="154"/>
      <c r="F12" s="155"/>
    </row>
    <row r="13" spans="1:6" ht="15.75" customHeight="1" thickTop="1" thickBot="1" x14ac:dyDescent="0.25">
      <c r="A13" s="152"/>
      <c r="B13" s="153"/>
      <c r="C13" s="348" t="s">
        <v>333</v>
      </c>
      <c r="D13" s="349"/>
      <c r="E13" s="350"/>
      <c r="F13" s="155"/>
    </row>
    <row r="14" spans="1:6" ht="15" x14ac:dyDescent="0.2">
      <c r="A14" s="156"/>
      <c r="B14" s="157"/>
      <c r="C14" s="399" t="s">
        <v>126</v>
      </c>
      <c r="D14" s="400"/>
      <c r="E14" s="401"/>
      <c r="F14" s="158"/>
    </row>
    <row r="15" spans="1:6" ht="15" x14ac:dyDescent="0.2">
      <c r="A15" s="156"/>
      <c r="B15" s="157"/>
      <c r="C15" s="363" t="s">
        <v>352</v>
      </c>
      <c r="D15" s="363"/>
      <c r="E15" s="363"/>
      <c r="F15" s="158"/>
    </row>
    <row r="16" spans="1:6" ht="82.5" customHeight="1" x14ac:dyDescent="0.2">
      <c r="A16" s="156"/>
      <c r="B16" s="157"/>
      <c r="C16" s="363" t="s">
        <v>353</v>
      </c>
      <c r="D16" s="363"/>
      <c r="E16" s="363"/>
      <c r="F16" s="158"/>
    </row>
    <row r="17" spans="1:6" ht="44.25" customHeight="1" x14ac:dyDescent="0.2">
      <c r="A17" s="156"/>
      <c r="B17" s="157"/>
      <c r="C17" s="364" t="s">
        <v>108</v>
      </c>
      <c r="D17" s="365"/>
      <c r="E17" s="366"/>
      <c r="F17" s="158"/>
    </row>
    <row r="18" spans="1:6" ht="3" customHeight="1" x14ac:dyDescent="0.25">
      <c r="B18" s="159"/>
      <c r="C18" s="160"/>
      <c r="D18" s="144"/>
      <c r="E18" s="161"/>
      <c r="F18" s="162"/>
    </row>
    <row r="19" spans="1:6" ht="15" x14ac:dyDescent="0.25">
      <c r="B19" s="159"/>
      <c r="C19" s="163" t="s">
        <v>109</v>
      </c>
      <c r="D19" s="164" t="s">
        <v>58</v>
      </c>
      <c r="E19" s="165" t="s">
        <v>354</v>
      </c>
      <c r="F19" s="162"/>
    </row>
    <row r="20" spans="1:6" ht="15" customHeight="1" x14ac:dyDescent="0.25">
      <c r="B20" s="159"/>
      <c r="C20" s="367" t="s">
        <v>361</v>
      </c>
      <c r="D20" s="166" t="s">
        <v>343</v>
      </c>
      <c r="E20" s="369" t="s">
        <v>362</v>
      </c>
      <c r="F20" s="162"/>
    </row>
    <row r="21" spans="1:6" ht="15" customHeight="1" x14ac:dyDescent="0.25">
      <c r="B21" s="159"/>
      <c r="C21" s="368"/>
      <c r="D21" s="166" t="s">
        <v>345</v>
      </c>
      <c r="E21" s="370"/>
      <c r="F21" s="162"/>
    </row>
    <row r="22" spans="1:6" ht="15" customHeight="1" x14ac:dyDescent="0.25">
      <c r="B22" s="159"/>
      <c r="C22" s="368"/>
      <c r="D22" s="166" t="s">
        <v>347</v>
      </c>
      <c r="E22" s="370"/>
      <c r="F22" s="162"/>
    </row>
    <row r="23" spans="1:6" ht="15" customHeight="1" x14ac:dyDescent="0.25">
      <c r="B23" s="159"/>
      <c r="C23" s="368"/>
      <c r="D23" s="166" t="s">
        <v>348</v>
      </c>
      <c r="E23" s="370"/>
      <c r="F23" s="162"/>
    </row>
    <row r="24" spans="1:6" ht="15" customHeight="1" x14ac:dyDescent="0.25">
      <c r="B24" s="159"/>
      <c r="C24" s="368"/>
      <c r="D24" s="166" t="s">
        <v>81</v>
      </c>
      <c r="E24" s="370"/>
      <c r="F24" s="162"/>
    </row>
    <row r="25" spans="1:6" ht="15" customHeight="1" x14ac:dyDescent="0.25">
      <c r="B25" s="159"/>
      <c r="C25" s="372" t="s">
        <v>363</v>
      </c>
      <c r="D25" s="167" t="s">
        <v>344</v>
      </c>
      <c r="E25" s="370"/>
      <c r="F25" s="162"/>
    </row>
    <row r="26" spans="1:6" ht="15" customHeight="1" x14ac:dyDescent="0.25">
      <c r="B26" s="159"/>
      <c r="C26" s="372"/>
      <c r="D26" s="167" t="s">
        <v>346</v>
      </c>
      <c r="E26" s="370"/>
      <c r="F26" s="162"/>
    </row>
    <row r="27" spans="1:6" ht="15" customHeight="1" x14ac:dyDescent="0.25">
      <c r="B27" s="159"/>
      <c r="C27" s="372"/>
      <c r="D27" s="167" t="s">
        <v>336</v>
      </c>
      <c r="E27" s="370"/>
      <c r="F27" s="162"/>
    </row>
    <row r="28" spans="1:6" ht="15" customHeight="1" x14ac:dyDescent="0.25">
      <c r="B28" s="159"/>
      <c r="C28" s="372"/>
      <c r="D28" s="167" t="s">
        <v>355</v>
      </c>
      <c r="E28" s="370"/>
      <c r="F28" s="162"/>
    </row>
    <row r="29" spans="1:6" ht="15" customHeight="1" x14ac:dyDescent="0.25">
      <c r="B29" s="159"/>
      <c r="C29" s="372"/>
      <c r="D29" s="167" t="s">
        <v>356</v>
      </c>
      <c r="E29" s="370"/>
      <c r="F29" s="162"/>
    </row>
    <row r="30" spans="1:6" ht="15" customHeight="1" x14ac:dyDescent="0.25">
      <c r="B30" s="159"/>
      <c r="C30" s="372"/>
      <c r="D30" s="167" t="s">
        <v>364</v>
      </c>
      <c r="E30" s="370"/>
      <c r="F30" s="162"/>
    </row>
    <row r="31" spans="1:6" ht="15" customHeight="1" x14ac:dyDescent="0.25">
      <c r="B31" s="159"/>
      <c r="C31" s="372"/>
      <c r="D31" s="167" t="s">
        <v>365</v>
      </c>
      <c r="E31" s="370"/>
      <c r="F31" s="162"/>
    </row>
    <row r="32" spans="1:6" ht="15" customHeight="1" x14ac:dyDescent="0.25">
      <c r="B32" s="159"/>
      <c r="C32" s="382" t="s">
        <v>366</v>
      </c>
      <c r="D32" s="168" t="s">
        <v>75</v>
      </c>
      <c r="E32" s="370"/>
      <c r="F32" s="162"/>
    </row>
    <row r="33" spans="1:6" ht="15" x14ac:dyDescent="0.25">
      <c r="B33" s="159"/>
      <c r="C33" s="382"/>
      <c r="D33" s="168" t="s">
        <v>76</v>
      </c>
      <c r="E33" s="370"/>
      <c r="F33" s="162"/>
    </row>
    <row r="34" spans="1:6" ht="15" x14ac:dyDescent="0.25">
      <c r="B34" s="159"/>
      <c r="C34" s="382"/>
      <c r="D34" s="168" t="s">
        <v>110</v>
      </c>
      <c r="E34" s="370"/>
      <c r="F34" s="162"/>
    </row>
    <row r="35" spans="1:6" ht="26.25" customHeight="1" x14ac:dyDescent="0.25">
      <c r="B35" s="159"/>
      <c r="C35" s="382"/>
      <c r="D35" s="168" t="s">
        <v>367</v>
      </c>
      <c r="E35" s="370"/>
      <c r="F35" s="162"/>
    </row>
    <row r="36" spans="1:6" ht="14.25" customHeight="1" x14ac:dyDescent="0.25">
      <c r="B36" s="159"/>
      <c r="C36" s="382"/>
      <c r="D36" s="168" t="s">
        <v>111</v>
      </c>
      <c r="E36" s="370"/>
      <c r="F36" s="162"/>
    </row>
    <row r="37" spans="1:6" ht="14.25" customHeight="1" x14ac:dyDescent="0.25">
      <c r="B37" s="159"/>
      <c r="C37" s="382"/>
      <c r="D37" s="168" t="s">
        <v>368</v>
      </c>
      <c r="E37" s="381"/>
      <c r="F37" s="162"/>
    </row>
    <row r="38" spans="1:6" ht="31.5" customHeight="1" x14ac:dyDescent="0.2">
      <c r="A38" s="156"/>
      <c r="B38" s="157"/>
      <c r="C38" s="335" t="s">
        <v>115</v>
      </c>
      <c r="D38" s="336"/>
      <c r="E38" s="337"/>
      <c r="F38" s="158"/>
    </row>
    <row r="39" spans="1:6" ht="31.5" customHeight="1" x14ac:dyDescent="0.2">
      <c r="A39" s="156"/>
      <c r="B39" s="157"/>
      <c r="C39" s="338" t="s">
        <v>357</v>
      </c>
      <c r="D39" s="339"/>
      <c r="E39" s="340"/>
      <c r="F39" s="158"/>
    </row>
    <row r="40" spans="1:6" ht="26.25" customHeight="1" x14ac:dyDescent="0.2">
      <c r="A40" s="156"/>
      <c r="B40" s="157"/>
      <c r="C40" s="338" t="s">
        <v>358</v>
      </c>
      <c r="D40" s="339"/>
      <c r="E40" s="340"/>
      <c r="F40" s="158"/>
    </row>
    <row r="41" spans="1:6" ht="32.1" customHeight="1" thickBot="1" x14ac:dyDescent="0.25">
      <c r="A41" s="156"/>
      <c r="B41" s="157"/>
      <c r="C41" s="341" t="s">
        <v>127</v>
      </c>
      <c r="D41" s="342"/>
      <c r="E41" s="343"/>
      <c r="F41" s="158"/>
    </row>
    <row r="42" spans="1:6" ht="5.0999999999999996" customHeight="1" thickTop="1" thickBot="1" x14ac:dyDescent="0.25">
      <c r="A42" s="156"/>
      <c r="B42" s="157"/>
      <c r="C42" s="169"/>
      <c r="D42" s="169"/>
      <c r="E42" s="169"/>
      <c r="F42" s="158"/>
    </row>
    <row r="43" spans="1:6" ht="16.5" thickTop="1" thickBot="1" x14ac:dyDescent="0.25">
      <c r="A43" s="156"/>
      <c r="B43" s="157"/>
      <c r="C43" s="344" t="s">
        <v>121</v>
      </c>
      <c r="D43" s="345"/>
      <c r="E43" s="346"/>
      <c r="F43" s="158"/>
    </row>
    <row r="44" spans="1:6" ht="40.5" customHeight="1" x14ac:dyDescent="0.2">
      <c r="A44" s="156"/>
      <c r="B44" s="157"/>
      <c r="C44" s="322" t="s">
        <v>369</v>
      </c>
      <c r="D44" s="323"/>
      <c r="E44" s="324"/>
      <c r="F44" s="158"/>
    </row>
    <row r="45" spans="1:6" ht="51.75" customHeight="1" x14ac:dyDescent="0.2">
      <c r="A45" s="156"/>
      <c r="B45" s="157"/>
      <c r="C45" s="325" t="s">
        <v>370</v>
      </c>
      <c r="D45" s="326"/>
      <c r="E45" s="327"/>
      <c r="F45" s="158"/>
    </row>
    <row r="46" spans="1:6" ht="27.95" customHeight="1" thickBot="1" x14ac:dyDescent="0.25">
      <c r="B46" s="170"/>
      <c r="C46" s="347" t="s">
        <v>359</v>
      </c>
      <c r="D46" s="347"/>
      <c r="E46" s="347"/>
      <c r="F46" s="171"/>
    </row>
    <row r="47" spans="1:6" ht="4.5" customHeight="1" thickTop="1" thickBot="1" x14ac:dyDescent="0.25">
      <c r="B47" s="159"/>
      <c r="C47" s="172"/>
      <c r="D47" s="172"/>
      <c r="E47" s="172"/>
      <c r="F47" s="173"/>
    </row>
    <row r="48" spans="1:6" ht="24.75" customHeight="1" thickTop="1" thickBot="1" x14ac:dyDescent="0.25">
      <c r="A48" s="152"/>
      <c r="B48" s="153"/>
      <c r="C48" s="348" t="s">
        <v>128</v>
      </c>
      <c r="D48" s="349"/>
      <c r="E48" s="350"/>
      <c r="F48" s="155"/>
    </row>
    <row r="49" spans="1:6" ht="15.75" customHeight="1" thickBot="1" x14ac:dyDescent="0.25">
      <c r="B49" s="159"/>
      <c r="C49" s="351" t="s">
        <v>101</v>
      </c>
      <c r="D49" s="352"/>
      <c r="E49" s="353"/>
      <c r="F49" s="173"/>
    </row>
    <row r="50" spans="1:6" ht="15" customHeight="1" x14ac:dyDescent="0.2">
      <c r="A50" s="156"/>
      <c r="B50" s="157"/>
      <c r="C50" s="354" t="s">
        <v>129</v>
      </c>
      <c r="D50" s="355"/>
      <c r="E50" s="356"/>
      <c r="F50" s="158"/>
    </row>
    <row r="51" spans="1:6" ht="51.95" customHeight="1" x14ac:dyDescent="0.2">
      <c r="B51" s="159"/>
      <c r="C51" s="332" t="s">
        <v>120</v>
      </c>
      <c r="D51" s="333"/>
      <c r="E51" s="334"/>
      <c r="F51" s="173"/>
    </row>
    <row r="52" spans="1:6" ht="51.95" customHeight="1" x14ac:dyDescent="0.2">
      <c r="B52" s="159"/>
      <c r="C52" s="360" t="s">
        <v>116</v>
      </c>
      <c r="D52" s="361"/>
      <c r="E52" s="362"/>
      <c r="F52" s="173"/>
    </row>
    <row r="53" spans="1:6" ht="80.25" customHeight="1" x14ac:dyDescent="0.2">
      <c r="A53" s="156"/>
      <c r="B53" s="157"/>
      <c r="C53" s="363" t="s">
        <v>353</v>
      </c>
      <c r="D53" s="363"/>
      <c r="E53" s="363"/>
      <c r="F53" s="158"/>
    </row>
    <row r="54" spans="1:6" ht="44.25" customHeight="1" x14ac:dyDescent="0.2">
      <c r="A54" s="156"/>
      <c r="B54" s="157"/>
      <c r="C54" s="364" t="s">
        <v>108</v>
      </c>
      <c r="D54" s="365"/>
      <c r="E54" s="366"/>
      <c r="F54" s="158"/>
    </row>
    <row r="55" spans="1:6" ht="3" customHeight="1" x14ac:dyDescent="0.25">
      <c r="B55" s="159"/>
      <c r="C55" s="160"/>
      <c r="D55" s="144"/>
      <c r="E55" s="161"/>
      <c r="F55" s="162"/>
    </row>
    <row r="56" spans="1:6" ht="15" x14ac:dyDescent="0.25">
      <c r="B56" s="159"/>
      <c r="C56" s="163" t="s">
        <v>109</v>
      </c>
      <c r="D56" s="164" t="s">
        <v>58</v>
      </c>
      <c r="E56" s="165" t="s">
        <v>354</v>
      </c>
      <c r="F56" s="162"/>
    </row>
    <row r="57" spans="1:6" ht="15" x14ac:dyDescent="0.25">
      <c r="B57" s="159"/>
      <c r="C57" s="367" t="s">
        <v>361</v>
      </c>
      <c r="D57" s="166" t="s">
        <v>343</v>
      </c>
      <c r="E57" s="369" t="s">
        <v>371</v>
      </c>
      <c r="F57" s="162"/>
    </row>
    <row r="58" spans="1:6" ht="15" x14ac:dyDescent="0.25">
      <c r="B58" s="159"/>
      <c r="C58" s="368"/>
      <c r="D58" s="166" t="s">
        <v>345</v>
      </c>
      <c r="E58" s="370"/>
      <c r="F58" s="162"/>
    </row>
    <row r="59" spans="1:6" ht="15" x14ac:dyDescent="0.25">
      <c r="B59" s="159"/>
      <c r="C59" s="368"/>
      <c r="D59" s="166" t="s">
        <v>347</v>
      </c>
      <c r="E59" s="370"/>
      <c r="F59" s="162"/>
    </row>
    <row r="60" spans="1:6" ht="15" x14ac:dyDescent="0.25">
      <c r="B60" s="159"/>
      <c r="C60" s="368"/>
      <c r="D60" s="166" t="s">
        <v>348</v>
      </c>
      <c r="E60" s="370"/>
      <c r="F60" s="162"/>
    </row>
    <row r="61" spans="1:6" ht="15" x14ac:dyDescent="0.25">
      <c r="B61" s="159"/>
      <c r="C61" s="368"/>
      <c r="D61" s="166" t="s">
        <v>81</v>
      </c>
      <c r="E61" s="370"/>
      <c r="F61" s="162"/>
    </row>
    <row r="62" spans="1:6" ht="15" x14ac:dyDescent="0.25">
      <c r="B62" s="159"/>
      <c r="C62" s="372" t="s">
        <v>363</v>
      </c>
      <c r="D62" s="167" t="s">
        <v>344</v>
      </c>
      <c r="E62" s="370"/>
      <c r="F62" s="162"/>
    </row>
    <row r="63" spans="1:6" ht="15" x14ac:dyDescent="0.25">
      <c r="B63" s="159"/>
      <c r="C63" s="372"/>
      <c r="D63" s="167" t="s">
        <v>346</v>
      </c>
      <c r="E63" s="370"/>
      <c r="F63" s="162"/>
    </row>
    <row r="64" spans="1:6" ht="15" x14ac:dyDescent="0.25">
      <c r="B64" s="159"/>
      <c r="C64" s="372"/>
      <c r="D64" s="167" t="s">
        <v>336</v>
      </c>
      <c r="E64" s="370"/>
      <c r="F64" s="162"/>
    </row>
    <row r="65" spans="1:6" ht="15" x14ac:dyDescent="0.25">
      <c r="B65" s="159"/>
      <c r="C65" s="372"/>
      <c r="D65" s="167" t="s">
        <v>355</v>
      </c>
      <c r="E65" s="370"/>
      <c r="F65" s="162"/>
    </row>
    <row r="66" spans="1:6" ht="15" x14ac:dyDescent="0.25">
      <c r="B66" s="159"/>
      <c r="C66" s="372"/>
      <c r="D66" s="167" t="s">
        <v>356</v>
      </c>
      <c r="E66" s="370"/>
      <c r="F66" s="162"/>
    </row>
    <row r="67" spans="1:6" ht="15" x14ac:dyDescent="0.25">
      <c r="B67" s="159"/>
      <c r="C67" s="372"/>
      <c r="D67" s="167" t="s">
        <v>364</v>
      </c>
      <c r="E67" s="370"/>
      <c r="F67" s="162"/>
    </row>
    <row r="68" spans="1:6" ht="15" x14ac:dyDescent="0.25">
      <c r="B68" s="159"/>
      <c r="C68" s="372"/>
      <c r="D68" s="167" t="s">
        <v>365</v>
      </c>
      <c r="E68" s="371"/>
      <c r="F68" s="162"/>
    </row>
    <row r="69" spans="1:6" ht="15" x14ac:dyDescent="0.25">
      <c r="B69" s="159"/>
      <c r="C69" s="373" t="s">
        <v>372</v>
      </c>
      <c r="D69" s="174" t="s">
        <v>96</v>
      </c>
      <c r="E69" s="375" t="s">
        <v>373</v>
      </c>
      <c r="F69" s="162"/>
    </row>
    <row r="70" spans="1:6" ht="25.5" x14ac:dyDescent="0.25">
      <c r="B70" s="159"/>
      <c r="C70" s="374"/>
      <c r="D70" s="174" t="s">
        <v>112</v>
      </c>
      <c r="E70" s="376"/>
      <c r="F70" s="162"/>
    </row>
    <row r="71" spans="1:6" ht="15" x14ac:dyDescent="0.25">
      <c r="B71" s="159"/>
      <c r="C71" s="374"/>
      <c r="D71" s="174" t="s">
        <v>113</v>
      </c>
      <c r="E71" s="376"/>
      <c r="F71" s="162"/>
    </row>
    <row r="72" spans="1:6" ht="15" x14ac:dyDescent="0.25">
      <c r="B72" s="159"/>
      <c r="C72" s="374"/>
      <c r="D72" s="175" t="s">
        <v>114</v>
      </c>
      <c r="E72" s="377"/>
      <c r="F72" s="162"/>
    </row>
    <row r="73" spans="1:6" ht="26.25" customHeight="1" x14ac:dyDescent="0.2">
      <c r="A73" s="156"/>
      <c r="B73" s="157"/>
      <c r="C73" s="378" t="s">
        <v>115</v>
      </c>
      <c r="D73" s="379"/>
      <c r="E73" s="380"/>
      <c r="F73" s="158"/>
    </row>
    <row r="74" spans="1:6" ht="31.5" customHeight="1" x14ac:dyDescent="0.2">
      <c r="A74" s="156"/>
      <c r="B74" s="157"/>
      <c r="C74" s="378" t="s">
        <v>131</v>
      </c>
      <c r="D74" s="379"/>
      <c r="E74" s="380"/>
      <c r="F74" s="158"/>
    </row>
    <row r="75" spans="1:6" ht="26.25" customHeight="1" x14ac:dyDescent="0.2">
      <c r="A75" s="156"/>
      <c r="B75" s="157"/>
      <c r="C75" s="338" t="s">
        <v>374</v>
      </c>
      <c r="D75" s="339"/>
      <c r="E75" s="340"/>
      <c r="F75" s="158"/>
    </row>
    <row r="76" spans="1:6" ht="32.1" customHeight="1" thickBot="1" x14ac:dyDescent="0.25">
      <c r="A76" s="156"/>
      <c r="B76" s="157"/>
      <c r="C76" s="357" t="s">
        <v>127</v>
      </c>
      <c r="D76" s="358"/>
      <c r="E76" s="359"/>
      <c r="F76" s="158"/>
    </row>
    <row r="77" spans="1:6" ht="5.0999999999999996" customHeight="1" thickTop="1" thickBot="1" x14ac:dyDescent="0.25">
      <c r="A77" s="156"/>
      <c r="B77" s="157"/>
      <c r="C77" s="169"/>
      <c r="D77" s="169"/>
      <c r="E77" s="169"/>
      <c r="F77" s="158"/>
    </row>
    <row r="78" spans="1:6" ht="16.5" customHeight="1" thickTop="1" thickBot="1" x14ac:dyDescent="0.25">
      <c r="A78" s="156"/>
      <c r="B78" s="157"/>
      <c r="C78" s="319" t="s">
        <v>121</v>
      </c>
      <c r="D78" s="320"/>
      <c r="E78" s="321"/>
      <c r="F78" s="158"/>
    </row>
    <row r="79" spans="1:6" ht="40.5" customHeight="1" thickTop="1" x14ac:dyDescent="0.2">
      <c r="A79" s="156"/>
      <c r="B79" s="157"/>
      <c r="C79" s="322" t="s">
        <v>369</v>
      </c>
      <c r="D79" s="323"/>
      <c r="E79" s="324"/>
      <c r="F79" s="158"/>
    </row>
    <row r="80" spans="1:6" ht="51.75" customHeight="1" thickBot="1" x14ac:dyDescent="0.25">
      <c r="A80" s="156"/>
      <c r="B80" s="157"/>
      <c r="C80" s="325" t="s">
        <v>370</v>
      </c>
      <c r="D80" s="326"/>
      <c r="E80" s="327"/>
      <c r="F80" s="158"/>
    </row>
    <row r="81" spans="2:6" ht="27.95" customHeight="1" thickTop="1" thickBot="1" x14ac:dyDescent="0.25">
      <c r="B81" s="159"/>
      <c r="C81" s="328" t="s">
        <v>119</v>
      </c>
      <c r="D81" s="329"/>
      <c r="E81" s="330"/>
      <c r="F81" s="173"/>
    </row>
    <row r="82" spans="2:6" ht="27.95" customHeight="1" thickTop="1" x14ac:dyDescent="0.2">
      <c r="B82" s="159"/>
      <c r="C82" s="331" t="s">
        <v>329</v>
      </c>
      <c r="D82" s="331"/>
      <c r="E82" s="331"/>
      <c r="F82" s="173"/>
    </row>
    <row r="83" spans="2:6" ht="15" customHeight="1" thickBot="1" x14ac:dyDescent="0.25">
      <c r="B83" s="170"/>
      <c r="C83" s="176"/>
      <c r="D83" s="176"/>
      <c r="E83" s="176"/>
      <c r="F83" s="171"/>
    </row>
    <row r="84" spans="2:6" ht="13.5" thickTop="1" x14ac:dyDescent="0.2">
      <c r="C84" s="145"/>
      <c r="D84" s="145"/>
      <c r="E84" s="145"/>
      <c r="F84" s="54"/>
    </row>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sheetData>
  <sheetProtection password="843E" sheet="1" objects="1" scenarios="1"/>
  <mergeCells count="48">
    <mergeCell ref="C15:E15"/>
    <mergeCell ref="C2:E2"/>
    <mergeCell ref="C3:E3"/>
    <mergeCell ref="C4:E4"/>
    <mergeCell ref="C5:E5"/>
    <mergeCell ref="C6:E6"/>
    <mergeCell ref="C7:E7"/>
    <mergeCell ref="C9:E9"/>
    <mergeCell ref="C10:E10"/>
    <mergeCell ref="C11:E11"/>
    <mergeCell ref="C13:E13"/>
    <mergeCell ref="C14:E14"/>
    <mergeCell ref="C8:E8"/>
    <mergeCell ref="C16:E16"/>
    <mergeCell ref="C17:E17"/>
    <mergeCell ref="C20:C24"/>
    <mergeCell ref="E20:E37"/>
    <mergeCell ref="C25:C31"/>
    <mergeCell ref="C32:C37"/>
    <mergeCell ref="C75:E75"/>
    <mergeCell ref="C76:E76"/>
    <mergeCell ref="C52:E52"/>
    <mergeCell ref="C53:E53"/>
    <mergeCell ref="C54:E54"/>
    <mergeCell ref="C57:C61"/>
    <mergeCell ref="E57:E68"/>
    <mergeCell ref="C62:C68"/>
    <mergeCell ref="C69:C72"/>
    <mergeCell ref="E69:E72"/>
    <mergeCell ref="C73:E73"/>
    <mergeCell ref="C74:E74"/>
    <mergeCell ref="C51:E51"/>
    <mergeCell ref="C38:E38"/>
    <mergeCell ref="C39:E39"/>
    <mergeCell ref="C40:E40"/>
    <mergeCell ref="C41:E41"/>
    <mergeCell ref="C43:E43"/>
    <mergeCell ref="C45:E45"/>
    <mergeCell ref="C46:E46"/>
    <mergeCell ref="C48:E48"/>
    <mergeCell ref="C49:E49"/>
    <mergeCell ref="C50:E50"/>
    <mergeCell ref="C44:E44"/>
    <mergeCell ref="C78:E78"/>
    <mergeCell ref="C79:E79"/>
    <mergeCell ref="C80:E80"/>
    <mergeCell ref="C81:E81"/>
    <mergeCell ref="C82:E82"/>
  </mergeCells>
  <pageMargins left="0.23622047244094491" right="0.15748031496062992" top="0.39370078740157483" bottom="0.35433070866141736" header="0.19685039370078741" footer="0"/>
  <pageSetup paperSize="137" scale="80" orientation="portrait" r:id="rId1"/>
  <headerFooter alignWithMargins="0">
    <oddFooter>&amp;R&amp;D</oddFooter>
  </headerFooter>
  <rowBreaks count="1" manualBreakCount="1">
    <brk id="4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9"/>
  <sheetViews>
    <sheetView showGridLines="0" tabSelected="1" zoomScaleSheetLayoutView="100" workbookViewId="0">
      <selection activeCell="D111" sqref="D111"/>
    </sheetView>
  </sheetViews>
  <sheetFormatPr baseColWidth="10" defaultColWidth="0" defaultRowHeight="12.75" customHeight="1" zeroHeight="1" x14ac:dyDescent="0.2"/>
  <cols>
    <col min="1" max="1" width="3.28515625" style="204" customWidth="1"/>
    <col min="2" max="2" width="25.85546875" style="204" customWidth="1"/>
    <col min="3" max="3" width="26.5703125" style="204" customWidth="1"/>
    <col min="4" max="4" width="24.7109375" style="204" customWidth="1"/>
    <col min="5" max="5" width="24" style="204" customWidth="1"/>
    <col min="6" max="6" width="27.5703125" style="204" customWidth="1"/>
    <col min="7" max="7" width="45" style="204" customWidth="1"/>
    <col min="8" max="9" width="27.5703125" style="204" customWidth="1"/>
    <col min="10" max="10" width="17.28515625" style="204" customWidth="1"/>
    <col min="11" max="11" width="34.28515625" style="204" customWidth="1"/>
    <col min="12" max="12" width="24.28515625" style="204" customWidth="1"/>
    <col min="13" max="13" width="21.42578125" style="204" customWidth="1"/>
    <col min="14" max="14" width="21.5703125" style="204" customWidth="1"/>
    <col min="15" max="15" width="0" style="195" hidden="1"/>
    <col min="16" max="16" width="4.140625" style="195" hidden="1" customWidth="1"/>
    <col min="17" max="17" width="11.7109375" style="204" customWidth="1"/>
    <col min="18" max="18" width="12.7109375" style="204" customWidth="1"/>
    <col min="19" max="19" width="2.85546875" style="195" customWidth="1"/>
    <col min="20" max="29" width="0" style="195" hidden="1" customWidth="1"/>
    <col min="30" max="16384" width="11.42578125" style="195" hidden="1"/>
  </cols>
  <sheetData>
    <row r="1" spans="1:18" ht="6.75" customHeight="1" x14ac:dyDescent="0.2">
      <c r="A1" s="192"/>
      <c r="B1" s="193"/>
      <c r="C1" s="193"/>
      <c r="D1" s="193"/>
      <c r="E1" s="193"/>
      <c r="F1" s="193"/>
      <c r="G1" s="193"/>
      <c r="H1" s="193"/>
      <c r="I1" s="193"/>
      <c r="J1" s="193"/>
      <c r="K1" s="193"/>
      <c r="L1" s="193"/>
      <c r="M1" s="193"/>
      <c r="N1" s="193"/>
      <c r="O1" s="194"/>
      <c r="P1" s="194"/>
      <c r="Q1" s="193"/>
      <c r="R1" s="193"/>
    </row>
    <row r="2" spans="1:18" ht="18.75" customHeight="1" x14ac:dyDescent="0.2">
      <c r="A2" s="533" t="s">
        <v>106</v>
      </c>
      <c r="B2" s="533"/>
      <c r="C2" s="533"/>
      <c r="D2" s="533"/>
      <c r="E2" s="533"/>
      <c r="F2" s="533"/>
      <c r="G2" s="533"/>
      <c r="H2" s="533"/>
      <c r="I2" s="196"/>
      <c r="J2" s="196"/>
      <c r="K2" s="196"/>
      <c r="L2" s="196"/>
      <c r="M2" s="196"/>
      <c r="N2" s="196"/>
      <c r="O2" s="196"/>
      <c r="P2" s="196"/>
      <c r="Q2" s="196" t="s">
        <v>417</v>
      </c>
      <c r="R2" s="196"/>
    </row>
    <row r="3" spans="1:18" ht="5.25" customHeight="1" x14ac:dyDescent="0.2">
      <c r="A3" s="533"/>
      <c r="B3" s="533"/>
      <c r="C3" s="533"/>
      <c r="D3" s="533"/>
      <c r="E3" s="533"/>
      <c r="F3" s="533"/>
      <c r="G3" s="533"/>
      <c r="H3" s="533"/>
      <c r="I3" s="197"/>
      <c r="J3" s="197"/>
      <c r="K3" s="197"/>
      <c r="L3" s="197"/>
      <c r="M3" s="197"/>
      <c r="N3" s="197"/>
      <c r="O3" s="198"/>
      <c r="P3" s="198"/>
      <c r="Q3" s="197"/>
      <c r="R3" s="197"/>
    </row>
    <row r="4" spans="1:18" ht="18" customHeight="1" x14ac:dyDescent="0.2">
      <c r="A4" s="534" t="s">
        <v>324</v>
      </c>
      <c r="B4" s="535"/>
      <c r="C4" s="535"/>
      <c r="D4" s="199"/>
      <c r="E4" s="199"/>
      <c r="F4" s="199"/>
      <c r="G4" s="199"/>
      <c r="H4" s="199"/>
      <c r="I4" s="199"/>
      <c r="J4" s="536" t="s">
        <v>382</v>
      </c>
      <c r="K4" s="537"/>
      <c r="L4" s="537"/>
      <c r="M4" s="200"/>
      <c r="N4" s="201" t="s">
        <v>82</v>
      </c>
      <c r="O4" s="202"/>
      <c r="P4" s="202"/>
      <c r="Q4" s="203"/>
    </row>
    <row r="5" spans="1:18" ht="7.5" customHeight="1" x14ac:dyDescent="0.2">
      <c r="A5" s="205"/>
      <c r="B5" s="206"/>
      <c r="C5" s="207"/>
      <c r="D5" s="207"/>
      <c r="E5" s="207"/>
      <c r="F5" s="207"/>
      <c r="G5" s="207"/>
      <c r="H5" s="207"/>
      <c r="I5" s="207"/>
      <c r="J5" s="207"/>
      <c r="K5" s="208"/>
      <c r="L5" s="208"/>
      <c r="M5" s="208"/>
      <c r="N5" s="208"/>
      <c r="O5" s="208"/>
      <c r="P5" s="208"/>
      <c r="Q5" s="209"/>
      <c r="R5" s="210"/>
    </row>
    <row r="6" spans="1:18" ht="18" customHeight="1" x14ac:dyDescent="0.2">
      <c r="A6" s="538" t="s">
        <v>330</v>
      </c>
      <c r="B6" s="539"/>
      <c r="C6" s="539"/>
      <c r="D6" s="211"/>
      <c r="E6" s="211"/>
      <c r="F6" s="211"/>
      <c r="G6" s="211"/>
      <c r="H6" s="211"/>
      <c r="I6" s="211"/>
      <c r="J6" s="540" t="s">
        <v>418</v>
      </c>
      <c r="K6" s="541"/>
      <c r="L6" s="212"/>
      <c r="N6" s="201" t="s">
        <v>0</v>
      </c>
      <c r="O6" s="213"/>
      <c r="P6" s="214"/>
      <c r="Q6" s="203" t="s">
        <v>15</v>
      </c>
    </row>
    <row r="7" spans="1:18" ht="6" customHeight="1" x14ac:dyDescent="0.2">
      <c r="A7" s="211"/>
      <c r="B7" s="211"/>
      <c r="C7" s="211"/>
      <c r="D7" s="211"/>
      <c r="E7" s="211"/>
      <c r="F7" s="211"/>
      <c r="G7" s="211"/>
      <c r="H7" s="211"/>
      <c r="I7" s="211"/>
      <c r="J7" s="211"/>
      <c r="K7" s="215"/>
      <c r="L7" s="215"/>
      <c r="O7" s="215"/>
      <c r="P7" s="216"/>
      <c r="Q7" s="201"/>
      <c r="R7" s="217"/>
    </row>
    <row r="8" spans="1:18" ht="18.75" customHeight="1" x14ac:dyDescent="0.2">
      <c r="A8" s="542" t="s">
        <v>331</v>
      </c>
      <c r="B8" s="542"/>
      <c r="C8" s="542"/>
      <c r="D8" s="218"/>
      <c r="E8" s="218"/>
      <c r="F8" s="218"/>
      <c r="G8" s="218"/>
      <c r="H8" s="218"/>
      <c r="I8" s="218"/>
      <c r="J8" s="543" t="s">
        <v>419</v>
      </c>
      <c r="K8" s="544"/>
      <c r="L8" s="217"/>
      <c r="M8" s="219"/>
      <c r="N8" s="220"/>
      <c r="O8" s="198"/>
      <c r="P8" s="198"/>
      <c r="Q8" s="221"/>
      <c r="R8" s="221"/>
    </row>
    <row r="9" spans="1:18" ht="23.25" customHeight="1" thickBot="1" x14ac:dyDescent="0.25">
      <c r="A9" s="547" t="s">
        <v>420</v>
      </c>
      <c r="B9" s="547"/>
      <c r="C9" s="547"/>
      <c r="D9" s="547"/>
      <c r="E9" s="547"/>
      <c r="F9" s="547"/>
      <c r="G9" s="547"/>
      <c r="H9" s="547"/>
      <c r="I9" s="218"/>
      <c r="J9" s="218"/>
      <c r="K9" s="215"/>
      <c r="L9" s="215"/>
      <c r="M9" s="219"/>
      <c r="N9" s="220"/>
      <c r="O9" s="198"/>
      <c r="P9" s="198"/>
      <c r="Q9" s="221"/>
      <c r="R9" s="221"/>
    </row>
    <row r="10" spans="1:18" ht="13.5" customHeight="1" thickBot="1" x14ac:dyDescent="0.25">
      <c r="A10" s="407" t="s">
        <v>122</v>
      </c>
      <c r="B10" s="408"/>
      <c r="C10" s="408"/>
      <c r="D10" s="408"/>
      <c r="E10" s="408"/>
      <c r="F10" s="408"/>
      <c r="G10" s="408"/>
      <c r="H10" s="408"/>
      <c r="I10" s="408"/>
      <c r="J10" s="408"/>
      <c r="K10" s="548"/>
      <c r="L10" s="549" t="s">
        <v>121</v>
      </c>
      <c r="M10" s="550"/>
      <c r="N10" s="550"/>
      <c r="O10" s="550"/>
      <c r="P10" s="550"/>
      <c r="Q10" s="550"/>
      <c r="R10" s="551"/>
    </row>
    <row r="11" spans="1:18" ht="12.75" customHeight="1" x14ac:dyDescent="0.2">
      <c r="A11" s="552" t="s">
        <v>327</v>
      </c>
      <c r="B11" s="554" t="s">
        <v>326</v>
      </c>
      <c r="C11" s="554" t="s">
        <v>421</v>
      </c>
      <c r="D11" s="554" t="s">
        <v>87</v>
      </c>
      <c r="E11" s="554" t="s">
        <v>64</v>
      </c>
      <c r="F11" s="554" t="s">
        <v>58</v>
      </c>
      <c r="G11" s="554" t="s">
        <v>61</v>
      </c>
      <c r="H11" s="554" t="s">
        <v>83</v>
      </c>
      <c r="I11" s="554" t="s">
        <v>62</v>
      </c>
      <c r="J11" s="554" t="s">
        <v>74</v>
      </c>
      <c r="K11" s="556"/>
      <c r="L11" s="557" t="s">
        <v>100</v>
      </c>
      <c r="M11" s="558"/>
      <c r="N11" s="559"/>
      <c r="O11" s="222"/>
      <c r="P11" s="222"/>
      <c r="Q11" s="560" t="s">
        <v>360</v>
      </c>
      <c r="R11" s="561"/>
    </row>
    <row r="12" spans="1:18" ht="48.75" customHeight="1" thickBot="1" x14ac:dyDescent="0.25">
      <c r="A12" s="553"/>
      <c r="B12" s="555"/>
      <c r="C12" s="555"/>
      <c r="D12" s="555"/>
      <c r="E12" s="555"/>
      <c r="F12" s="555"/>
      <c r="G12" s="555"/>
      <c r="H12" s="555"/>
      <c r="I12" s="555"/>
      <c r="J12" s="223" t="s">
        <v>117</v>
      </c>
      <c r="K12" s="224" t="s">
        <v>118</v>
      </c>
      <c r="L12" s="225" t="s">
        <v>377</v>
      </c>
      <c r="M12" s="226" t="s">
        <v>378</v>
      </c>
      <c r="N12" s="227" t="s">
        <v>379</v>
      </c>
      <c r="O12" s="228"/>
      <c r="P12" s="228"/>
      <c r="Q12" s="562"/>
      <c r="R12" s="563"/>
    </row>
    <row r="13" spans="1:18" ht="13.5" customHeight="1" x14ac:dyDescent="0.2">
      <c r="A13" s="418">
        <v>1</v>
      </c>
      <c r="B13" s="420" t="s">
        <v>422</v>
      </c>
      <c r="C13" s="512" t="s">
        <v>423</v>
      </c>
      <c r="D13" s="465" t="s">
        <v>342</v>
      </c>
      <c r="E13" s="465" t="s">
        <v>341</v>
      </c>
      <c r="F13" s="465" t="s">
        <v>98</v>
      </c>
      <c r="G13" s="511" t="s">
        <v>424</v>
      </c>
      <c r="H13" s="511" t="s">
        <v>425</v>
      </c>
      <c r="I13" s="468" t="s">
        <v>426</v>
      </c>
      <c r="J13" s="532">
        <v>41852</v>
      </c>
      <c r="K13" s="532">
        <v>42153</v>
      </c>
      <c r="L13" s="531"/>
      <c r="M13" s="531"/>
      <c r="N13" s="416"/>
      <c r="O13" s="198"/>
      <c r="P13" s="198"/>
      <c r="Q13" s="484"/>
      <c r="R13" s="480"/>
    </row>
    <row r="14" spans="1:18" ht="13.5" customHeight="1" x14ac:dyDescent="0.2">
      <c r="A14" s="418"/>
      <c r="B14" s="421"/>
      <c r="C14" s="512"/>
      <c r="D14" s="463"/>
      <c r="E14" s="463"/>
      <c r="F14" s="463"/>
      <c r="G14" s="512"/>
      <c r="H14" s="512"/>
      <c r="I14" s="449"/>
      <c r="J14" s="532"/>
      <c r="K14" s="532"/>
      <c r="L14" s="531"/>
      <c r="M14" s="531"/>
      <c r="N14" s="416"/>
      <c r="O14" s="198"/>
      <c r="P14" s="198"/>
      <c r="Q14" s="485"/>
      <c r="R14" s="481"/>
    </row>
    <row r="15" spans="1:18" ht="13.5" customHeight="1" x14ac:dyDescent="0.2">
      <c r="A15" s="418"/>
      <c r="B15" s="421"/>
      <c r="C15" s="512"/>
      <c r="D15" s="463"/>
      <c r="E15" s="463"/>
      <c r="F15" s="463"/>
      <c r="G15" s="512"/>
      <c r="H15" s="512"/>
      <c r="I15" s="449"/>
      <c r="J15" s="532"/>
      <c r="K15" s="532"/>
      <c r="L15" s="531"/>
      <c r="M15" s="531"/>
      <c r="N15" s="416"/>
      <c r="O15" s="198"/>
      <c r="P15" s="198"/>
      <c r="Q15" s="485"/>
      <c r="R15" s="481"/>
    </row>
    <row r="16" spans="1:18" ht="13.5" customHeight="1" x14ac:dyDescent="0.2">
      <c r="A16" s="418"/>
      <c r="B16" s="421"/>
      <c r="C16" s="512"/>
      <c r="D16" s="463"/>
      <c r="E16" s="463"/>
      <c r="F16" s="463"/>
      <c r="G16" s="512"/>
      <c r="H16" s="512"/>
      <c r="I16" s="449"/>
      <c r="J16" s="532"/>
      <c r="K16" s="532"/>
      <c r="L16" s="531"/>
      <c r="M16" s="531"/>
      <c r="N16" s="416"/>
      <c r="O16" s="198"/>
      <c r="P16" s="198"/>
      <c r="Q16" s="485"/>
      <c r="R16" s="481"/>
    </row>
    <row r="17" spans="1:18" ht="13.5" customHeight="1" thickBot="1" x14ac:dyDescent="0.25">
      <c r="A17" s="418"/>
      <c r="B17" s="421"/>
      <c r="C17" s="512"/>
      <c r="D17" s="466"/>
      <c r="E17" s="466"/>
      <c r="F17" s="466"/>
      <c r="G17" s="512"/>
      <c r="H17" s="512"/>
      <c r="I17" s="449"/>
      <c r="J17" s="532"/>
      <c r="K17" s="532"/>
      <c r="L17" s="531"/>
      <c r="M17" s="531"/>
      <c r="N17" s="416"/>
      <c r="O17" s="198"/>
      <c r="P17" s="198"/>
      <c r="Q17" s="485"/>
      <c r="R17" s="481"/>
    </row>
    <row r="18" spans="1:18" ht="72.75" customHeight="1" thickBot="1" x14ac:dyDescent="0.25">
      <c r="A18" s="419"/>
      <c r="B18" s="422"/>
      <c r="C18" s="515"/>
      <c r="D18" s="229" t="s">
        <v>342</v>
      </c>
      <c r="E18" s="229" t="s">
        <v>339</v>
      </c>
      <c r="F18" s="229" t="s">
        <v>97</v>
      </c>
      <c r="G18" s="230" t="s">
        <v>427</v>
      </c>
      <c r="H18" s="231" t="s">
        <v>428</v>
      </c>
      <c r="I18" s="230" t="s">
        <v>429</v>
      </c>
      <c r="J18" s="232">
        <v>42070</v>
      </c>
      <c r="K18" s="233">
        <v>42102</v>
      </c>
      <c r="L18" s="531"/>
      <c r="M18" s="531"/>
      <c r="N18" s="417"/>
      <c r="O18" s="198"/>
      <c r="P18" s="198"/>
      <c r="Q18" s="486"/>
      <c r="R18" s="482"/>
    </row>
    <row r="19" spans="1:18" ht="13.5" customHeight="1" x14ac:dyDescent="0.2">
      <c r="A19" s="418">
        <v>2</v>
      </c>
      <c r="B19" s="420" t="s">
        <v>430</v>
      </c>
      <c r="C19" s="512" t="s">
        <v>431</v>
      </c>
      <c r="D19" s="465" t="s">
        <v>340</v>
      </c>
      <c r="E19" s="465" t="s">
        <v>338</v>
      </c>
      <c r="F19" s="465" t="s">
        <v>348</v>
      </c>
      <c r="G19" s="517" t="s">
        <v>432</v>
      </c>
      <c r="H19" s="517" t="s">
        <v>433</v>
      </c>
      <c r="I19" s="448" t="s">
        <v>434</v>
      </c>
      <c r="J19" s="529">
        <v>41640</v>
      </c>
      <c r="K19" s="529">
        <v>42215</v>
      </c>
      <c r="L19" s="235"/>
      <c r="M19" s="235"/>
      <c r="N19" s="416"/>
      <c r="O19" s="198"/>
      <c r="P19" s="198"/>
      <c r="Q19" s="484"/>
      <c r="R19" s="480"/>
    </row>
    <row r="20" spans="1:18" ht="13.5" customHeight="1" x14ac:dyDescent="0.2">
      <c r="A20" s="418"/>
      <c r="B20" s="421"/>
      <c r="C20" s="512"/>
      <c r="D20" s="463"/>
      <c r="E20" s="463"/>
      <c r="F20" s="463"/>
      <c r="G20" s="512"/>
      <c r="H20" s="512"/>
      <c r="I20" s="449"/>
      <c r="J20" s="452"/>
      <c r="K20" s="452"/>
      <c r="L20" s="235"/>
      <c r="M20" s="235"/>
      <c r="N20" s="416"/>
      <c r="O20" s="198"/>
      <c r="P20" s="198"/>
      <c r="Q20" s="485"/>
      <c r="R20" s="481"/>
    </row>
    <row r="21" spans="1:18" ht="13.5" customHeight="1" x14ac:dyDescent="0.2">
      <c r="A21" s="418"/>
      <c r="B21" s="421"/>
      <c r="C21" s="512"/>
      <c r="D21" s="463"/>
      <c r="E21" s="463"/>
      <c r="F21" s="463"/>
      <c r="G21" s="512"/>
      <c r="H21" s="512"/>
      <c r="I21" s="449"/>
      <c r="J21" s="452"/>
      <c r="K21" s="452"/>
      <c r="L21" s="235"/>
      <c r="M21" s="235"/>
      <c r="N21" s="416"/>
      <c r="O21" s="198"/>
      <c r="P21" s="198"/>
      <c r="Q21" s="485"/>
      <c r="R21" s="481"/>
    </row>
    <row r="22" spans="1:18" ht="13.5" customHeight="1" thickBot="1" x14ac:dyDescent="0.25">
      <c r="A22" s="418"/>
      <c r="B22" s="421"/>
      <c r="C22" s="512"/>
      <c r="D22" s="463"/>
      <c r="E22" s="463"/>
      <c r="F22" s="466"/>
      <c r="G22" s="512"/>
      <c r="H22" s="512"/>
      <c r="I22" s="449"/>
      <c r="J22" s="452"/>
      <c r="K22" s="452"/>
      <c r="L22" s="235"/>
      <c r="M22" s="235"/>
      <c r="N22" s="416"/>
      <c r="O22" s="198"/>
      <c r="P22" s="198"/>
      <c r="Q22" s="485"/>
      <c r="R22" s="481"/>
    </row>
    <row r="23" spans="1:18" ht="68.25" customHeight="1" thickBot="1" x14ac:dyDescent="0.25">
      <c r="A23" s="419"/>
      <c r="B23" s="422"/>
      <c r="C23" s="515"/>
      <c r="D23" s="229" t="s">
        <v>342</v>
      </c>
      <c r="E23" s="229" t="s">
        <v>339</v>
      </c>
      <c r="F23" s="229" t="s">
        <v>97</v>
      </c>
      <c r="G23" s="230" t="s">
        <v>427</v>
      </c>
      <c r="H23" s="231" t="s">
        <v>428</v>
      </c>
      <c r="I23" s="230" t="s">
        <v>429</v>
      </c>
      <c r="J23" s="236">
        <v>42070</v>
      </c>
      <c r="K23" s="236">
        <v>42102</v>
      </c>
      <c r="L23" s="237"/>
      <c r="M23" s="237"/>
      <c r="N23" s="417"/>
      <c r="O23" s="198"/>
      <c r="P23" s="198"/>
      <c r="Q23" s="486"/>
      <c r="R23" s="482"/>
    </row>
    <row r="24" spans="1:18" ht="13.5" customHeight="1" x14ac:dyDescent="0.2">
      <c r="A24" s="418">
        <v>3</v>
      </c>
      <c r="B24" s="420" t="s">
        <v>435</v>
      </c>
      <c r="C24" s="512" t="s">
        <v>436</v>
      </c>
      <c r="D24" s="465" t="s">
        <v>342</v>
      </c>
      <c r="E24" s="465" t="s">
        <v>341</v>
      </c>
      <c r="F24" s="465" t="s">
        <v>110</v>
      </c>
      <c r="G24" s="527" t="s">
        <v>437</v>
      </c>
      <c r="H24" s="517" t="s">
        <v>438</v>
      </c>
      <c r="I24" s="511" t="s">
        <v>434</v>
      </c>
      <c r="J24" s="530">
        <v>42037</v>
      </c>
      <c r="K24" s="530">
        <v>42369</v>
      </c>
      <c r="L24" s="235"/>
      <c r="M24" s="235"/>
      <c r="N24" s="416"/>
      <c r="O24" s="198"/>
      <c r="P24" s="198"/>
      <c r="Q24" s="484"/>
      <c r="R24" s="480"/>
    </row>
    <row r="25" spans="1:18" ht="13.5" customHeight="1" x14ac:dyDescent="0.2">
      <c r="A25" s="418"/>
      <c r="B25" s="421"/>
      <c r="C25" s="512"/>
      <c r="D25" s="463"/>
      <c r="E25" s="463"/>
      <c r="F25" s="463"/>
      <c r="G25" s="528"/>
      <c r="H25" s="512"/>
      <c r="I25" s="512"/>
      <c r="J25" s="514"/>
      <c r="K25" s="514"/>
      <c r="L25" s="235"/>
      <c r="M25" s="235"/>
      <c r="N25" s="416"/>
      <c r="O25" s="198"/>
      <c r="P25" s="198"/>
      <c r="Q25" s="485"/>
      <c r="R25" s="481"/>
    </row>
    <row r="26" spans="1:18" ht="13.5" customHeight="1" x14ac:dyDescent="0.2">
      <c r="A26" s="418"/>
      <c r="B26" s="421"/>
      <c r="C26" s="512"/>
      <c r="D26" s="463"/>
      <c r="E26" s="463"/>
      <c r="F26" s="463"/>
      <c r="G26" s="528"/>
      <c r="H26" s="512"/>
      <c r="I26" s="512"/>
      <c r="J26" s="514"/>
      <c r="K26" s="514"/>
      <c r="L26" s="235"/>
      <c r="M26" s="235"/>
      <c r="N26" s="416"/>
      <c r="O26" s="198"/>
      <c r="P26" s="198"/>
      <c r="Q26" s="485"/>
      <c r="R26" s="481"/>
    </row>
    <row r="27" spans="1:18" ht="54" customHeight="1" thickBot="1" x14ac:dyDescent="0.25">
      <c r="A27" s="418"/>
      <c r="B27" s="421"/>
      <c r="C27" s="512"/>
      <c r="D27" s="463"/>
      <c r="E27" s="463"/>
      <c r="F27" s="463"/>
      <c r="G27" s="528"/>
      <c r="H27" s="512"/>
      <c r="I27" s="512"/>
      <c r="J27" s="514"/>
      <c r="K27" s="514"/>
      <c r="L27" s="235"/>
      <c r="M27" s="235"/>
      <c r="N27" s="416"/>
      <c r="O27" s="198"/>
      <c r="P27" s="198"/>
      <c r="Q27" s="485"/>
      <c r="R27" s="481"/>
    </row>
    <row r="28" spans="1:18" ht="69.75" customHeight="1" thickBot="1" x14ac:dyDescent="0.25">
      <c r="A28" s="419"/>
      <c r="B28" s="422"/>
      <c r="C28" s="512"/>
      <c r="D28" s="229" t="s">
        <v>342</v>
      </c>
      <c r="E28" s="229" t="s">
        <v>339</v>
      </c>
      <c r="F28" s="229" t="s">
        <v>97</v>
      </c>
      <c r="G28" s="230" t="s">
        <v>427</v>
      </c>
      <c r="H28" s="231" t="s">
        <v>428</v>
      </c>
      <c r="I28" s="230" t="s">
        <v>429</v>
      </c>
      <c r="J28" s="236">
        <v>42070</v>
      </c>
      <c r="K28" s="236">
        <v>42102</v>
      </c>
      <c r="L28" s="237"/>
      <c r="M28" s="237"/>
      <c r="N28" s="417"/>
      <c r="O28" s="198"/>
      <c r="P28" s="198"/>
      <c r="Q28" s="486"/>
      <c r="R28" s="482"/>
    </row>
    <row r="29" spans="1:18" ht="72" customHeight="1" thickBot="1" x14ac:dyDescent="0.25">
      <c r="A29" s="238"/>
      <c r="B29" s="239" t="s">
        <v>439</v>
      </c>
      <c r="C29" s="230" t="s">
        <v>440</v>
      </c>
      <c r="D29" s="229" t="s">
        <v>342</v>
      </c>
      <c r="E29" s="229" t="s">
        <v>339</v>
      </c>
      <c r="F29" s="229" t="s">
        <v>97</v>
      </c>
      <c r="G29" s="230" t="s">
        <v>427</v>
      </c>
      <c r="H29" s="231" t="s">
        <v>428</v>
      </c>
      <c r="I29" s="230" t="s">
        <v>429</v>
      </c>
      <c r="J29" s="236">
        <v>42070</v>
      </c>
      <c r="K29" s="236">
        <v>42102</v>
      </c>
      <c r="L29" s="237"/>
      <c r="M29" s="237"/>
      <c r="N29" s="237"/>
      <c r="O29" s="198"/>
      <c r="P29" s="198"/>
      <c r="Q29" s="240"/>
      <c r="R29" s="241"/>
    </row>
    <row r="30" spans="1:18" ht="38.25" customHeight="1" x14ac:dyDescent="0.2">
      <c r="A30" s="418">
        <v>5</v>
      </c>
      <c r="B30" s="420" t="s">
        <v>441</v>
      </c>
      <c r="C30" s="512" t="s">
        <v>442</v>
      </c>
      <c r="D30" s="465" t="s">
        <v>342</v>
      </c>
      <c r="E30" s="465" t="s">
        <v>339</v>
      </c>
      <c r="F30" s="465" t="s">
        <v>350</v>
      </c>
      <c r="G30" s="517" t="s">
        <v>443</v>
      </c>
      <c r="H30" s="517" t="s">
        <v>444</v>
      </c>
      <c r="I30" s="511" t="s">
        <v>434</v>
      </c>
      <c r="J30" s="513">
        <v>42187</v>
      </c>
      <c r="K30" s="513">
        <v>42369</v>
      </c>
      <c r="L30" s="235"/>
      <c r="M30" s="235"/>
      <c r="N30" s="416"/>
      <c r="O30" s="198"/>
      <c r="P30" s="198"/>
      <c r="Q30" s="484"/>
      <c r="R30" s="480"/>
    </row>
    <row r="31" spans="1:18" ht="13.5" customHeight="1" x14ac:dyDescent="0.2">
      <c r="A31" s="418"/>
      <c r="B31" s="421"/>
      <c r="C31" s="512"/>
      <c r="D31" s="463"/>
      <c r="E31" s="463"/>
      <c r="F31" s="463"/>
      <c r="G31" s="512"/>
      <c r="H31" s="512"/>
      <c r="I31" s="512"/>
      <c r="J31" s="514"/>
      <c r="K31" s="514"/>
      <c r="L31" s="235"/>
      <c r="M31" s="235"/>
      <c r="N31" s="416"/>
      <c r="O31" s="198"/>
      <c r="P31" s="198"/>
      <c r="Q31" s="485"/>
      <c r="R31" s="481"/>
    </row>
    <row r="32" spans="1:18" ht="13.5" customHeight="1" x14ac:dyDescent="0.2">
      <c r="A32" s="418"/>
      <c r="B32" s="421"/>
      <c r="C32" s="512"/>
      <c r="D32" s="463"/>
      <c r="E32" s="463"/>
      <c r="F32" s="463"/>
      <c r="G32" s="512"/>
      <c r="H32" s="512"/>
      <c r="I32" s="512"/>
      <c r="J32" s="514"/>
      <c r="K32" s="514"/>
      <c r="L32" s="235"/>
      <c r="M32" s="235"/>
      <c r="N32" s="416"/>
      <c r="O32" s="198"/>
      <c r="P32" s="198"/>
      <c r="Q32" s="485"/>
      <c r="R32" s="481"/>
    </row>
    <row r="33" spans="1:18" ht="13.5" customHeight="1" thickBot="1" x14ac:dyDescent="0.25">
      <c r="A33" s="418"/>
      <c r="B33" s="421"/>
      <c r="C33" s="512"/>
      <c r="D33" s="463"/>
      <c r="E33" s="463"/>
      <c r="F33" s="463"/>
      <c r="G33" s="512"/>
      <c r="H33" s="512"/>
      <c r="I33" s="512"/>
      <c r="J33" s="514"/>
      <c r="K33" s="514"/>
      <c r="L33" s="235"/>
      <c r="M33" s="235"/>
      <c r="N33" s="416"/>
      <c r="O33" s="198"/>
      <c r="P33" s="198"/>
      <c r="Q33" s="485"/>
      <c r="R33" s="481"/>
    </row>
    <row r="34" spans="1:18" ht="65.25" customHeight="1" thickBot="1" x14ac:dyDescent="0.25">
      <c r="A34" s="419"/>
      <c r="B34" s="422"/>
      <c r="C34" s="515"/>
      <c r="D34" s="229" t="s">
        <v>342</v>
      </c>
      <c r="E34" s="229" t="s">
        <v>339</v>
      </c>
      <c r="F34" s="229" t="s">
        <v>97</v>
      </c>
      <c r="G34" s="230" t="s">
        <v>427</v>
      </c>
      <c r="H34" s="231" t="s">
        <v>428</v>
      </c>
      <c r="I34" s="230" t="s">
        <v>429</v>
      </c>
      <c r="J34" s="236">
        <v>42070</v>
      </c>
      <c r="K34" s="236">
        <v>42102</v>
      </c>
      <c r="L34" s="237"/>
      <c r="M34" s="237"/>
      <c r="N34" s="417"/>
      <c r="O34" s="198"/>
      <c r="P34" s="198"/>
      <c r="Q34" s="486"/>
      <c r="R34" s="482"/>
    </row>
    <row r="35" spans="1:18" ht="13.5" customHeight="1" x14ac:dyDescent="0.2">
      <c r="A35" s="418">
        <v>6</v>
      </c>
      <c r="B35" s="420" t="s">
        <v>445</v>
      </c>
      <c r="C35" s="512" t="s">
        <v>446</v>
      </c>
      <c r="D35" s="465" t="s">
        <v>342</v>
      </c>
      <c r="E35" s="465" t="s">
        <v>341</v>
      </c>
      <c r="F35" s="465" t="s">
        <v>75</v>
      </c>
      <c r="G35" s="517" t="s">
        <v>447</v>
      </c>
      <c r="H35" s="517" t="s">
        <v>448</v>
      </c>
      <c r="I35" s="511" t="s">
        <v>434</v>
      </c>
      <c r="J35" s="513">
        <v>42037</v>
      </c>
      <c r="K35" s="513">
        <v>42219</v>
      </c>
      <c r="L35" s="235"/>
      <c r="M35" s="235"/>
      <c r="N35" s="416"/>
      <c r="O35" s="198"/>
      <c r="P35" s="198"/>
      <c r="Q35" s="484"/>
      <c r="R35" s="480"/>
    </row>
    <row r="36" spans="1:18" ht="13.5" customHeight="1" x14ac:dyDescent="0.2">
      <c r="A36" s="418"/>
      <c r="B36" s="421"/>
      <c r="C36" s="512"/>
      <c r="D36" s="463"/>
      <c r="E36" s="463"/>
      <c r="F36" s="463"/>
      <c r="G36" s="512"/>
      <c r="H36" s="512"/>
      <c r="I36" s="512"/>
      <c r="J36" s="514"/>
      <c r="K36" s="514"/>
      <c r="L36" s="235"/>
      <c r="M36" s="235"/>
      <c r="N36" s="416"/>
      <c r="O36" s="198"/>
      <c r="P36" s="198"/>
      <c r="Q36" s="485"/>
      <c r="R36" s="481"/>
    </row>
    <row r="37" spans="1:18" ht="13.5" customHeight="1" x14ac:dyDescent="0.2">
      <c r="A37" s="418"/>
      <c r="B37" s="421"/>
      <c r="C37" s="512"/>
      <c r="D37" s="463"/>
      <c r="E37" s="463"/>
      <c r="F37" s="463"/>
      <c r="G37" s="512"/>
      <c r="H37" s="512"/>
      <c r="I37" s="512"/>
      <c r="J37" s="514"/>
      <c r="K37" s="514"/>
      <c r="L37" s="235"/>
      <c r="M37" s="235"/>
      <c r="N37" s="416"/>
      <c r="O37" s="198"/>
      <c r="P37" s="198"/>
      <c r="Q37" s="485"/>
      <c r="R37" s="481"/>
    </row>
    <row r="38" spans="1:18" ht="13.5" customHeight="1" thickBot="1" x14ac:dyDescent="0.25">
      <c r="A38" s="418"/>
      <c r="B38" s="421"/>
      <c r="C38" s="512"/>
      <c r="D38" s="463"/>
      <c r="E38" s="463"/>
      <c r="F38" s="463"/>
      <c r="G38" s="512"/>
      <c r="H38" s="512"/>
      <c r="I38" s="512"/>
      <c r="J38" s="514"/>
      <c r="K38" s="514"/>
      <c r="L38" s="235"/>
      <c r="M38" s="235"/>
      <c r="N38" s="416"/>
      <c r="O38" s="198"/>
      <c r="P38" s="198"/>
      <c r="Q38" s="485"/>
      <c r="R38" s="481"/>
    </row>
    <row r="39" spans="1:18" ht="71.25" customHeight="1" thickBot="1" x14ac:dyDescent="0.25">
      <c r="A39" s="419"/>
      <c r="B39" s="422"/>
      <c r="C39" s="515"/>
      <c r="D39" s="229" t="s">
        <v>342</v>
      </c>
      <c r="E39" s="229" t="s">
        <v>339</v>
      </c>
      <c r="F39" s="229" t="s">
        <v>97</v>
      </c>
      <c r="G39" s="230" t="s">
        <v>427</v>
      </c>
      <c r="H39" s="231" t="s">
        <v>428</v>
      </c>
      <c r="I39" s="230" t="s">
        <v>429</v>
      </c>
      <c r="J39" s="236">
        <v>42070</v>
      </c>
      <c r="K39" s="236">
        <v>42102</v>
      </c>
      <c r="L39" s="237"/>
      <c r="M39" s="237"/>
      <c r="N39" s="417"/>
      <c r="O39" s="198"/>
      <c r="P39" s="198"/>
      <c r="Q39" s="486"/>
      <c r="R39" s="482"/>
    </row>
    <row r="40" spans="1:18" ht="24.75" customHeight="1" x14ac:dyDescent="0.2">
      <c r="A40" s="418">
        <v>7</v>
      </c>
      <c r="B40" s="420" t="s">
        <v>449</v>
      </c>
      <c r="C40" s="518" t="s">
        <v>450</v>
      </c>
      <c r="D40" s="519" t="s">
        <v>342</v>
      </c>
      <c r="E40" s="465" t="s">
        <v>339</v>
      </c>
      <c r="F40" s="522" t="s">
        <v>365</v>
      </c>
      <c r="G40" s="525" t="s">
        <v>451</v>
      </c>
      <c r="H40" s="517" t="s">
        <v>452</v>
      </c>
      <c r="I40" s="511" t="s">
        <v>434</v>
      </c>
      <c r="J40" s="513">
        <v>42037</v>
      </c>
      <c r="K40" s="513">
        <v>42369</v>
      </c>
      <c r="L40" s="235"/>
      <c r="M40" s="235"/>
      <c r="N40" s="416"/>
      <c r="O40" s="198"/>
      <c r="P40" s="198"/>
      <c r="Q40" s="484"/>
      <c r="R40" s="480"/>
    </row>
    <row r="41" spans="1:18" ht="13.5" customHeight="1" x14ac:dyDescent="0.2">
      <c r="A41" s="418"/>
      <c r="B41" s="421"/>
      <c r="C41" s="518"/>
      <c r="D41" s="520"/>
      <c r="E41" s="463"/>
      <c r="F41" s="523"/>
      <c r="G41" s="526"/>
      <c r="H41" s="512"/>
      <c r="I41" s="512"/>
      <c r="J41" s="514"/>
      <c r="K41" s="514"/>
      <c r="L41" s="235"/>
      <c r="M41" s="235"/>
      <c r="N41" s="416"/>
      <c r="O41" s="198"/>
      <c r="P41" s="198"/>
      <c r="Q41" s="485"/>
      <c r="R41" s="481"/>
    </row>
    <row r="42" spans="1:18" ht="13.5" customHeight="1" x14ac:dyDescent="0.2">
      <c r="A42" s="418"/>
      <c r="B42" s="421"/>
      <c r="C42" s="518"/>
      <c r="D42" s="520"/>
      <c r="E42" s="463"/>
      <c r="F42" s="523"/>
      <c r="G42" s="526"/>
      <c r="H42" s="512"/>
      <c r="I42" s="512"/>
      <c r="J42" s="514"/>
      <c r="K42" s="514"/>
      <c r="L42" s="235"/>
      <c r="M42" s="235"/>
      <c r="N42" s="416"/>
      <c r="O42" s="198"/>
      <c r="P42" s="198"/>
      <c r="Q42" s="485"/>
      <c r="R42" s="481"/>
    </row>
    <row r="43" spans="1:18" ht="13.5" customHeight="1" thickBot="1" x14ac:dyDescent="0.25">
      <c r="A43" s="418"/>
      <c r="B43" s="421"/>
      <c r="C43" s="518"/>
      <c r="D43" s="521"/>
      <c r="E43" s="466"/>
      <c r="F43" s="524"/>
      <c r="G43" s="526"/>
      <c r="H43" s="512"/>
      <c r="I43" s="512"/>
      <c r="J43" s="514"/>
      <c r="K43" s="514"/>
      <c r="L43" s="235"/>
      <c r="M43" s="235"/>
      <c r="N43" s="416"/>
      <c r="O43" s="198"/>
      <c r="P43" s="198"/>
      <c r="Q43" s="485"/>
      <c r="R43" s="481"/>
    </row>
    <row r="44" spans="1:18" ht="60.75" customHeight="1" thickBot="1" x14ac:dyDescent="0.25">
      <c r="A44" s="419"/>
      <c r="B44" s="422"/>
      <c r="C44" s="515"/>
      <c r="D44" s="242" t="s">
        <v>342</v>
      </c>
      <c r="E44" s="242" t="s">
        <v>339</v>
      </c>
      <c r="F44" s="242" t="s">
        <v>97</v>
      </c>
      <c r="G44" s="243" t="s">
        <v>427</v>
      </c>
      <c r="H44" s="244" t="s">
        <v>428</v>
      </c>
      <c r="I44" s="230" t="s">
        <v>429</v>
      </c>
      <c r="J44" s="245">
        <v>42070</v>
      </c>
      <c r="K44" s="245">
        <v>42102</v>
      </c>
      <c r="L44" s="237"/>
      <c r="M44" s="237"/>
      <c r="N44" s="417"/>
      <c r="O44" s="198"/>
      <c r="P44" s="198"/>
      <c r="Q44" s="486"/>
      <c r="R44" s="482"/>
    </row>
    <row r="45" spans="1:18" ht="13.5" customHeight="1" x14ac:dyDescent="0.2">
      <c r="A45" s="418">
        <v>8</v>
      </c>
      <c r="B45" s="420" t="s">
        <v>453</v>
      </c>
      <c r="C45" s="512" t="s">
        <v>454</v>
      </c>
      <c r="D45" s="465" t="s">
        <v>340</v>
      </c>
      <c r="E45" s="465" t="s">
        <v>338</v>
      </c>
      <c r="F45" s="465" t="s">
        <v>345</v>
      </c>
      <c r="G45" s="517" t="s">
        <v>455</v>
      </c>
      <c r="H45" s="517" t="s">
        <v>456</v>
      </c>
      <c r="I45" s="511" t="s">
        <v>434</v>
      </c>
      <c r="J45" s="513">
        <v>42037</v>
      </c>
      <c r="K45" s="513">
        <v>42369</v>
      </c>
      <c r="L45" s="235"/>
      <c r="M45" s="235"/>
      <c r="N45" s="416"/>
      <c r="O45" s="198"/>
      <c r="P45" s="198"/>
      <c r="Q45" s="484"/>
      <c r="R45" s="480"/>
    </row>
    <row r="46" spans="1:18" ht="13.5" customHeight="1" x14ac:dyDescent="0.2">
      <c r="A46" s="418"/>
      <c r="B46" s="421"/>
      <c r="C46" s="512"/>
      <c r="D46" s="463"/>
      <c r="E46" s="463"/>
      <c r="F46" s="463"/>
      <c r="G46" s="512"/>
      <c r="H46" s="512"/>
      <c r="I46" s="512"/>
      <c r="J46" s="514"/>
      <c r="K46" s="514"/>
      <c r="L46" s="235"/>
      <c r="M46" s="235"/>
      <c r="N46" s="416"/>
      <c r="O46" s="198"/>
      <c r="P46" s="198"/>
      <c r="Q46" s="485"/>
      <c r="R46" s="481"/>
    </row>
    <row r="47" spans="1:18" ht="13.5" customHeight="1" x14ac:dyDescent="0.2">
      <c r="A47" s="418"/>
      <c r="B47" s="421"/>
      <c r="C47" s="512"/>
      <c r="D47" s="463"/>
      <c r="E47" s="463"/>
      <c r="F47" s="463"/>
      <c r="G47" s="512"/>
      <c r="H47" s="512"/>
      <c r="I47" s="512"/>
      <c r="J47" s="514"/>
      <c r="K47" s="514"/>
      <c r="L47" s="235"/>
      <c r="M47" s="235"/>
      <c r="N47" s="416"/>
      <c r="O47" s="198"/>
      <c r="P47" s="198"/>
      <c r="Q47" s="485"/>
      <c r="R47" s="481"/>
    </row>
    <row r="48" spans="1:18" ht="13.5" customHeight="1" x14ac:dyDescent="0.2">
      <c r="A48" s="418"/>
      <c r="B48" s="421"/>
      <c r="C48" s="512"/>
      <c r="D48" s="463"/>
      <c r="E48" s="463"/>
      <c r="F48" s="463"/>
      <c r="G48" s="512"/>
      <c r="H48" s="512"/>
      <c r="I48" s="512"/>
      <c r="J48" s="514"/>
      <c r="K48" s="514"/>
      <c r="L48" s="235"/>
      <c r="M48" s="235"/>
      <c r="N48" s="416"/>
      <c r="O48" s="198"/>
      <c r="P48" s="198"/>
      <c r="Q48" s="485"/>
      <c r="R48" s="481"/>
    </row>
    <row r="49" spans="1:18" ht="60.75" customHeight="1" thickBot="1" x14ac:dyDescent="0.25">
      <c r="A49" s="419"/>
      <c r="B49" s="422"/>
      <c r="C49" s="512"/>
      <c r="D49" s="246" t="s">
        <v>342</v>
      </c>
      <c r="E49" s="242" t="s">
        <v>339</v>
      </c>
      <c r="F49" s="242" t="s">
        <v>97</v>
      </c>
      <c r="G49" s="230" t="s">
        <v>427</v>
      </c>
      <c r="H49" s="231" t="s">
        <v>428</v>
      </c>
      <c r="I49" s="230" t="s">
        <v>429</v>
      </c>
      <c r="J49" s="236">
        <v>42070</v>
      </c>
      <c r="K49" s="236">
        <v>42102</v>
      </c>
      <c r="L49" s="235"/>
      <c r="M49" s="235"/>
      <c r="N49" s="416"/>
      <c r="O49" s="198"/>
      <c r="P49" s="198"/>
      <c r="Q49" s="486"/>
      <c r="R49" s="481"/>
    </row>
    <row r="50" spans="1:18" ht="70.5" customHeight="1" thickBot="1" x14ac:dyDescent="0.25">
      <c r="A50" s="247"/>
      <c r="B50" s="248" t="s">
        <v>457</v>
      </c>
      <c r="C50" s="230" t="s">
        <v>458</v>
      </c>
      <c r="D50" s="249" t="s">
        <v>342</v>
      </c>
      <c r="E50" s="229" t="s">
        <v>339</v>
      </c>
      <c r="F50" s="229" t="s">
        <v>97</v>
      </c>
      <c r="G50" s="230" t="s">
        <v>459</v>
      </c>
      <c r="H50" s="231" t="s">
        <v>428</v>
      </c>
      <c r="I50" s="230" t="s">
        <v>460</v>
      </c>
      <c r="J50" s="236">
        <v>42070</v>
      </c>
      <c r="K50" s="236">
        <v>42102</v>
      </c>
      <c r="L50" s="235"/>
      <c r="M50" s="235"/>
      <c r="N50" s="235"/>
      <c r="O50" s="198"/>
      <c r="P50" s="198"/>
      <c r="Q50" s="250"/>
      <c r="R50" s="251"/>
    </row>
    <row r="51" spans="1:18" ht="13.5" customHeight="1" x14ac:dyDescent="0.2">
      <c r="A51" s="431">
        <v>10</v>
      </c>
      <c r="B51" s="431" t="s">
        <v>461</v>
      </c>
      <c r="C51" s="512" t="s">
        <v>462</v>
      </c>
      <c r="D51" s="465" t="s">
        <v>342</v>
      </c>
      <c r="E51" s="465" t="s">
        <v>341</v>
      </c>
      <c r="F51" s="465" t="s">
        <v>75</v>
      </c>
      <c r="G51" s="517" t="s">
        <v>463</v>
      </c>
      <c r="H51" s="517" t="s">
        <v>464</v>
      </c>
      <c r="I51" s="511" t="s">
        <v>465</v>
      </c>
      <c r="J51" s="451">
        <v>42070</v>
      </c>
      <c r="K51" s="451">
        <v>42102</v>
      </c>
      <c r="L51" s="461"/>
      <c r="M51" s="461"/>
      <c r="N51" s="461"/>
      <c r="O51" s="198"/>
      <c r="P51" s="198"/>
      <c r="Q51" s="484"/>
      <c r="R51" s="495"/>
    </row>
    <row r="52" spans="1:18" ht="13.5" customHeight="1" x14ac:dyDescent="0.2">
      <c r="A52" s="431"/>
      <c r="B52" s="431"/>
      <c r="C52" s="512"/>
      <c r="D52" s="463"/>
      <c r="E52" s="463"/>
      <c r="F52" s="463"/>
      <c r="G52" s="512"/>
      <c r="H52" s="512"/>
      <c r="I52" s="512"/>
      <c r="J52" s="452"/>
      <c r="K52" s="452"/>
      <c r="L52" s="461"/>
      <c r="M52" s="461"/>
      <c r="N52" s="461"/>
      <c r="O52" s="198"/>
      <c r="P52" s="198"/>
      <c r="Q52" s="485"/>
      <c r="R52" s="496"/>
    </row>
    <row r="53" spans="1:18" ht="53.25" customHeight="1" x14ac:dyDescent="0.2">
      <c r="A53" s="431"/>
      <c r="B53" s="431"/>
      <c r="C53" s="512" t="s">
        <v>466</v>
      </c>
      <c r="D53" s="463"/>
      <c r="E53" s="463"/>
      <c r="F53" s="463"/>
      <c r="G53" s="512"/>
      <c r="H53" s="512"/>
      <c r="I53" s="512"/>
      <c r="J53" s="452"/>
      <c r="K53" s="452"/>
      <c r="L53" s="461"/>
      <c r="M53" s="461"/>
      <c r="N53" s="461"/>
      <c r="O53" s="198"/>
      <c r="P53" s="198"/>
      <c r="Q53" s="485"/>
      <c r="R53" s="496"/>
    </row>
    <row r="54" spans="1:18" ht="13.5" customHeight="1" thickBot="1" x14ac:dyDescent="0.25">
      <c r="A54" s="431"/>
      <c r="B54" s="431"/>
      <c r="C54" s="512"/>
      <c r="D54" s="463"/>
      <c r="E54" s="463"/>
      <c r="F54" s="463"/>
      <c r="G54" s="512"/>
      <c r="H54" s="512"/>
      <c r="I54" s="512"/>
      <c r="J54" s="453"/>
      <c r="K54" s="453"/>
      <c r="L54" s="461"/>
      <c r="M54" s="461"/>
      <c r="N54" s="461"/>
      <c r="O54" s="198"/>
      <c r="P54" s="198"/>
      <c r="Q54" s="485"/>
      <c r="R54" s="496"/>
    </row>
    <row r="55" spans="1:18" ht="63.75" customHeight="1" thickBot="1" x14ac:dyDescent="0.25">
      <c r="A55" s="431"/>
      <c r="B55" s="431"/>
      <c r="C55" s="515"/>
      <c r="D55" s="246" t="s">
        <v>342</v>
      </c>
      <c r="E55" s="229" t="s">
        <v>339</v>
      </c>
      <c r="F55" s="229" t="s">
        <v>97</v>
      </c>
      <c r="G55" s="230" t="s">
        <v>427</v>
      </c>
      <c r="H55" s="231" t="s">
        <v>428</v>
      </c>
      <c r="I55" s="230" t="s">
        <v>467</v>
      </c>
      <c r="J55" s="236">
        <v>42070</v>
      </c>
      <c r="K55" s="236">
        <v>42102</v>
      </c>
      <c r="L55" s="461"/>
      <c r="M55" s="461"/>
      <c r="N55" s="461"/>
      <c r="O55" s="198"/>
      <c r="P55" s="198"/>
      <c r="Q55" s="485"/>
      <c r="R55" s="496"/>
    </row>
    <row r="56" spans="1:18" ht="13.5" customHeight="1" x14ac:dyDescent="0.2">
      <c r="A56" s="431">
        <v>11</v>
      </c>
      <c r="B56" s="431" t="s">
        <v>468</v>
      </c>
      <c r="C56" s="512" t="s">
        <v>469</v>
      </c>
      <c r="D56" s="465" t="s">
        <v>342</v>
      </c>
      <c r="E56" s="465" t="s">
        <v>341</v>
      </c>
      <c r="F56" s="465" t="s">
        <v>75</v>
      </c>
      <c r="G56" s="517" t="s">
        <v>463</v>
      </c>
      <c r="H56" s="517" t="s">
        <v>464</v>
      </c>
      <c r="I56" s="511" t="s">
        <v>470</v>
      </c>
      <c r="J56" s="451">
        <v>42070</v>
      </c>
      <c r="K56" s="451">
        <v>42102</v>
      </c>
      <c r="L56" s="461"/>
      <c r="M56" s="461"/>
      <c r="N56" s="461"/>
      <c r="O56" s="198"/>
      <c r="P56" s="198"/>
      <c r="Q56" s="484"/>
      <c r="R56" s="480"/>
    </row>
    <row r="57" spans="1:18" ht="13.5" customHeight="1" x14ac:dyDescent="0.2">
      <c r="A57" s="431"/>
      <c r="B57" s="431"/>
      <c r="C57" s="512"/>
      <c r="D57" s="463"/>
      <c r="E57" s="463"/>
      <c r="F57" s="463"/>
      <c r="G57" s="512"/>
      <c r="H57" s="512"/>
      <c r="I57" s="512"/>
      <c r="J57" s="452"/>
      <c r="K57" s="452"/>
      <c r="L57" s="461"/>
      <c r="M57" s="461"/>
      <c r="N57" s="461"/>
      <c r="O57" s="198"/>
      <c r="P57" s="198"/>
      <c r="Q57" s="485"/>
      <c r="R57" s="481"/>
    </row>
    <row r="58" spans="1:18" ht="13.5" customHeight="1" x14ac:dyDescent="0.2">
      <c r="A58" s="431"/>
      <c r="B58" s="431"/>
      <c r="C58" s="512"/>
      <c r="D58" s="463"/>
      <c r="E58" s="463"/>
      <c r="F58" s="463"/>
      <c r="G58" s="512"/>
      <c r="H58" s="512"/>
      <c r="I58" s="512"/>
      <c r="J58" s="452"/>
      <c r="K58" s="452"/>
      <c r="L58" s="461"/>
      <c r="M58" s="461"/>
      <c r="N58" s="461"/>
      <c r="O58" s="198"/>
      <c r="P58" s="198"/>
      <c r="Q58" s="485"/>
      <c r="R58" s="481"/>
    </row>
    <row r="59" spans="1:18" ht="13.5" customHeight="1" thickBot="1" x14ac:dyDescent="0.25">
      <c r="A59" s="431"/>
      <c r="B59" s="431"/>
      <c r="C59" s="512"/>
      <c r="D59" s="463"/>
      <c r="E59" s="463"/>
      <c r="F59" s="463"/>
      <c r="G59" s="512"/>
      <c r="H59" s="512"/>
      <c r="I59" s="512"/>
      <c r="J59" s="453"/>
      <c r="K59" s="453"/>
      <c r="L59" s="461"/>
      <c r="M59" s="461"/>
      <c r="N59" s="461"/>
      <c r="O59" s="198"/>
      <c r="P59" s="198"/>
      <c r="Q59" s="485"/>
      <c r="R59" s="481"/>
    </row>
    <row r="60" spans="1:18" ht="64.5" customHeight="1" thickBot="1" x14ac:dyDescent="0.25">
      <c r="A60" s="431"/>
      <c r="B60" s="431"/>
      <c r="C60" s="515"/>
      <c r="D60" s="246" t="s">
        <v>342</v>
      </c>
      <c r="E60" s="229" t="s">
        <v>339</v>
      </c>
      <c r="F60" s="229" t="s">
        <v>97</v>
      </c>
      <c r="G60" s="230" t="s">
        <v>427</v>
      </c>
      <c r="H60" s="231" t="s">
        <v>428</v>
      </c>
      <c r="I60" s="230" t="s">
        <v>467</v>
      </c>
      <c r="J60" s="236">
        <v>42070</v>
      </c>
      <c r="K60" s="236">
        <v>42102</v>
      </c>
      <c r="L60" s="461"/>
      <c r="M60" s="461"/>
      <c r="N60" s="461"/>
      <c r="O60" s="198"/>
      <c r="P60" s="198"/>
      <c r="Q60" s="485"/>
      <c r="R60" s="481"/>
    </row>
    <row r="61" spans="1:18" ht="13.5" customHeight="1" x14ac:dyDescent="0.2">
      <c r="A61" s="431">
        <v>12</v>
      </c>
      <c r="B61" s="431" t="s">
        <v>471</v>
      </c>
      <c r="C61" s="512" t="s">
        <v>472</v>
      </c>
      <c r="D61" s="465" t="s">
        <v>342</v>
      </c>
      <c r="E61" s="465" t="s">
        <v>341</v>
      </c>
      <c r="F61" s="465" t="s">
        <v>75</v>
      </c>
      <c r="G61" s="517" t="s">
        <v>463</v>
      </c>
      <c r="H61" s="517" t="s">
        <v>464</v>
      </c>
      <c r="I61" s="468" t="s">
        <v>473</v>
      </c>
      <c r="J61" s="451">
        <v>42070</v>
      </c>
      <c r="K61" s="451">
        <v>42102</v>
      </c>
      <c r="L61" s="461"/>
      <c r="M61" s="461"/>
      <c r="N61" s="461"/>
      <c r="O61" s="198"/>
      <c r="P61" s="198"/>
      <c r="Q61" s="484"/>
      <c r="R61" s="480"/>
    </row>
    <row r="62" spans="1:18" ht="13.5" customHeight="1" x14ac:dyDescent="0.2">
      <c r="A62" s="431"/>
      <c r="B62" s="431"/>
      <c r="C62" s="512"/>
      <c r="D62" s="463"/>
      <c r="E62" s="463"/>
      <c r="F62" s="463"/>
      <c r="G62" s="512"/>
      <c r="H62" s="512"/>
      <c r="I62" s="449"/>
      <c r="J62" s="452"/>
      <c r="K62" s="452"/>
      <c r="L62" s="461"/>
      <c r="M62" s="461"/>
      <c r="N62" s="461"/>
      <c r="O62" s="198"/>
      <c r="P62" s="198"/>
      <c r="Q62" s="485"/>
      <c r="R62" s="481"/>
    </row>
    <row r="63" spans="1:18" ht="13.5" customHeight="1" x14ac:dyDescent="0.2">
      <c r="A63" s="431"/>
      <c r="B63" s="431"/>
      <c r="C63" s="512"/>
      <c r="D63" s="463"/>
      <c r="E63" s="463"/>
      <c r="F63" s="463"/>
      <c r="G63" s="512"/>
      <c r="H63" s="512"/>
      <c r="I63" s="449"/>
      <c r="J63" s="452"/>
      <c r="K63" s="452"/>
      <c r="L63" s="461"/>
      <c r="M63" s="461"/>
      <c r="N63" s="461"/>
      <c r="O63" s="198"/>
      <c r="P63" s="198"/>
      <c r="Q63" s="485"/>
      <c r="R63" s="481"/>
    </row>
    <row r="64" spans="1:18" ht="13.5" customHeight="1" thickBot="1" x14ac:dyDescent="0.25">
      <c r="A64" s="431"/>
      <c r="B64" s="431"/>
      <c r="C64" s="512"/>
      <c r="D64" s="463"/>
      <c r="E64" s="463"/>
      <c r="F64" s="463"/>
      <c r="G64" s="512"/>
      <c r="H64" s="512"/>
      <c r="I64" s="449"/>
      <c r="J64" s="452"/>
      <c r="K64" s="452"/>
      <c r="L64" s="461"/>
      <c r="M64" s="461"/>
      <c r="N64" s="461"/>
      <c r="O64" s="198"/>
      <c r="P64" s="198"/>
      <c r="Q64" s="485"/>
      <c r="R64" s="481"/>
    </row>
    <row r="65" spans="1:18" ht="77.25" customHeight="1" thickBot="1" x14ac:dyDescent="0.25">
      <c r="A65" s="431"/>
      <c r="B65" s="431"/>
      <c r="C65" s="515"/>
      <c r="D65" s="246" t="s">
        <v>342</v>
      </c>
      <c r="E65" s="229" t="s">
        <v>339</v>
      </c>
      <c r="F65" s="229" t="s">
        <v>97</v>
      </c>
      <c r="G65" s="230" t="s">
        <v>427</v>
      </c>
      <c r="H65" s="230" t="s">
        <v>428</v>
      </c>
      <c r="I65" s="467"/>
      <c r="J65" s="453"/>
      <c r="K65" s="453"/>
      <c r="L65" s="461"/>
      <c r="M65" s="461"/>
      <c r="N65" s="461"/>
      <c r="O65" s="198"/>
      <c r="P65" s="198"/>
      <c r="Q65" s="486"/>
      <c r="R65" s="482"/>
    </row>
    <row r="66" spans="1:18" ht="13.5" customHeight="1" x14ac:dyDescent="0.2">
      <c r="A66" s="418">
        <v>13</v>
      </c>
      <c r="B66" s="440" t="s">
        <v>474</v>
      </c>
      <c r="C66" s="512" t="s">
        <v>475</v>
      </c>
      <c r="D66" s="465" t="s">
        <v>342</v>
      </c>
      <c r="E66" s="465" t="s">
        <v>341</v>
      </c>
      <c r="F66" s="465" t="s">
        <v>75</v>
      </c>
      <c r="G66" s="517" t="s">
        <v>463</v>
      </c>
      <c r="H66" s="517" t="s">
        <v>464</v>
      </c>
      <c r="I66" s="468" t="s">
        <v>465</v>
      </c>
      <c r="J66" s="451">
        <v>42070</v>
      </c>
      <c r="K66" s="451">
        <v>42102</v>
      </c>
      <c r="L66" s="235"/>
      <c r="M66" s="235"/>
      <c r="N66" s="416"/>
      <c r="O66" s="198"/>
      <c r="P66" s="198"/>
      <c r="Q66" s="484"/>
      <c r="R66" s="480"/>
    </row>
    <row r="67" spans="1:18" ht="13.5" customHeight="1" x14ac:dyDescent="0.2">
      <c r="A67" s="418"/>
      <c r="B67" s="421"/>
      <c r="C67" s="512"/>
      <c r="D67" s="463"/>
      <c r="E67" s="463"/>
      <c r="F67" s="463"/>
      <c r="G67" s="512"/>
      <c r="H67" s="512"/>
      <c r="I67" s="449"/>
      <c r="J67" s="452"/>
      <c r="K67" s="452"/>
      <c r="L67" s="235"/>
      <c r="M67" s="235"/>
      <c r="N67" s="416"/>
      <c r="O67" s="198"/>
      <c r="P67" s="198"/>
      <c r="Q67" s="485"/>
      <c r="R67" s="481"/>
    </row>
    <row r="68" spans="1:18" ht="13.5" customHeight="1" x14ac:dyDescent="0.2">
      <c r="A68" s="418"/>
      <c r="B68" s="421"/>
      <c r="C68" s="512"/>
      <c r="D68" s="463"/>
      <c r="E68" s="463"/>
      <c r="F68" s="463"/>
      <c r="G68" s="512"/>
      <c r="H68" s="512"/>
      <c r="I68" s="449"/>
      <c r="J68" s="452"/>
      <c r="K68" s="452"/>
      <c r="L68" s="235"/>
      <c r="M68" s="235"/>
      <c r="N68" s="416"/>
      <c r="O68" s="198"/>
      <c r="P68" s="198"/>
      <c r="Q68" s="485"/>
      <c r="R68" s="481"/>
    </row>
    <row r="69" spans="1:18" ht="13.5" customHeight="1" thickBot="1" x14ac:dyDescent="0.25">
      <c r="A69" s="418"/>
      <c r="B69" s="421"/>
      <c r="C69" s="512"/>
      <c r="D69" s="463"/>
      <c r="E69" s="463"/>
      <c r="F69" s="463"/>
      <c r="G69" s="512"/>
      <c r="H69" s="512"/>
      <c r="I69" s="449"/>
      <c r="J69" s="452"/>
      <c r="K69" s="452"/>
      <c r="L69" s="235"/>
      <c r="M69" s="235"/>
      <c r="N69" s="416"/>
      <c r="O69" s="198"/>
      <c r="P69" s="198"/>
      <c r="Q69" s="485"/>
      <c r="R69" s="481"/>
    </row>
    <row r="70" spans="1:18" ht="69.75" customHeight="1" thickBot="1" x14ac:dyDescent="0.25">
      <c r="A70" s="419"/>
      <c r="B70" s="422"/>
      <c r="C70" s="515"/>
      <c r="D70" s="246" t="s">
        <v>342</v>
      </c>
      <c r="E70" s="229" t="s">
        <v>339</v>
      </c>
      <c r="F70" s="229" t="s">
        <v>97</v>
      </c>
      <c r="G70" s="230" t="s">
        <v>427</v>
      </c>
      <c r="H70" s="230" t="s">
        <v>428</v>
      </c>
      <c r="I70" s="467"/>
      <c r="J70" s="453"/>
      <c r="K70" s="453"/>
      <c r="L70" s="237"/>
      <c r="M70" s="237"/>
      <c r="N70" s="417"/>
      <c r="O70" s="253"/>
      <c r="P70" s="253"/>
      <c r="Q70" s="486"/>
      <c r="R70" s="482"/>
    </row>
    <row r="71" spans="1:18" ht="13.5" customHeight="1" x14ac:dyDescent="0.2">
      <c r="A71" s="418">
        <v>14</v>
      </c>
      <c r="B71" s="420" t="s">
        <v>476</v>
      </c>
      <c r="C71" s="512" t="s">
        <v>477</v>
      </c>
      <c r="D71" s="465" t="s">
        <v>342</v>
      </c>
      <c r="E71" s="465" t="s">
        <v>341</v>
      </c>
      <c r="F71" s="465" t="s">
        <v>75</v>
      </c>
      <c r="G71" s="517" t="s">
        <v>463</v>
      </c>
      <c r="H71" s="517" t="s">
        <v>464</v>
      </c>
      <c r="I71" s="468" t="s">
        <v>465</v>
      </c>
      <c r="J71" s="451">
        <v>42070</v>
      </c>
      <c r="K71" s="451">
        <v>42102</v>
      </c>
      <c r="L71" s="235"/>
      <c r="M71" s="235"/>
      <c r="N71" s="416"/>
      <c r="O71" s="198"/>
      <c r="P71" s="198"/>
      <c r="Q71" s="484"/>
      <c r="R71" s="480"/>
    </row>
    <row r="72" spans="1:18" ht="13.5" customHeight="1" x14ac:dyDescent="0.2">
      <c r="A72" s="418"/>
      <c r="B72" s="421"/>
      <c r="C72" s="512"/>
      <c r="D72" s="463"/>
      <c r="E72" s="463"/>
      <c r="F72" s="463"/>
      <c r="G72" s="512"/>
      <c r="H72" s="512"/>
      <c r="I72" s="449"/>
      <c r="J72" s="452"/>
      <c r="K72" s="452"/>
      <c r="L72" s="235"/>
      <c r="M72" s="235"/>
      <c r="N72" s="416"/>
      <c r="O72" s="198"/>
      <c r="P72" s="198"/>
      <c r="Q72" s="485"/>
      <c r="R72" s="481"/>
    </row>
    <row r="73" spans="1:18" ht="13.5" customHeight="1" x14ac:dyDescent="0.2">
      <c r="A73" s="418"/>
      <c r="B73" s="421"/>
      <c r="C73" s="512"/>
      <c r="D73" s="463"/>
      <c r="E73" s="463"/>
      <c r="F73" s="463"/>
      <c r="G73" s="512"/>
      <c r="H73" s="512"/>
      <c r="I73" s="449"/>
      <c r="J73" s="452"/>
      <c r="K73" s="452"/>
      <c r="L73" s="235"/>
      <c r="M73" s="235"/>
      <c r="N73" s="416"/>
      <c r="O73" s="198"/>
      <c r="P73" s="198"/>
      <c r="Q73" s="485"/>
      <c r="R73" s="481"/>
    </row>
    <row r="74" spans="1:18" ht="13.5" customHeight="1" thickBot="1" x14ac:dyDescent="0.25">
      <c r="A74" s="418"/>
      <c r="B74" s="421"/>
      <c r="C74" s="512"/>
      <c r="D74" s="463"/>
      <c r="E74" s="463"/>
      <c r="F74" s="463"/>
      <c r="G74" s="512"/>
      <c r="H74" s="512"/>
      <c r="I74" s="449"/>
      <c r="J74" s="452"/>
      <c r="K74" s="452"/>
      <c r="L74" s="235"/>
      <c r="M74" s="235"/>
      <c r="N74" s="416"/>
      <c r="O74" s="198"/>
      <c r="P74" s="198"/>
      <c r="Q74" s="485"/>
      <c r="R74" s="481"/>
    </row>
    <row r="75" spans="1:18" ht="64.5" customHeight="1" thickBot="1" x14ac:dyDescent="0.25">
      <c r="A75" s="419"/>
      <c r="B75" s="422"/>
      <c r="C75" s="515"/>
      <c r="D75" s="246" t="s">
        <v>342</v>
      </c>
      <c r="E75" s="229" t="s">
        <v>339</v>
      </c>
      <c r="F75" s="229" t="s">
        <v>97</v>
      </c>
      <c r="G75" s="230" t="s">
        <v>427</v>
      </c>
      <c r="H75" s="231" t="s">
        <v>428</v>
      </c>
      <c r="I75" s="230" t="s">
        <v>467</v>
      </c>
      <c r="J75" s="453"/>
      <c r="K75" s="453"/>
      <c r="L75" s="237"/>
      <c r="M75" s="237"/>
      <c r="N75" s="417"/>
      <c r="O75" s="198"/>
      <c r="P75" s="198"/>
      <c r="Q75" s="486"/>
      <c r="R75" s="482"/>
    </row>
    <row r="76" spans="1:18" ht="13.5" customHeight="1" x14ac:dyDescent="0.2">
      <c r="A76" s="418">
        <v>15</v>
      </c>
      <c r="B76" s="420" t="s">
        <v>478</v>
      </c>
      <c r="C76" s="512" t="s">
        <v>479</v>
      </c>
      <c r="D76" s="465" t="s">
        <v>340</v>
      </c>
      <c r="E76" s="465" t="s">
        <v>341</v>
      </c>
      <c r="F76" s="465" t="s">
        <v>75</v>
      </c>
      <c r="G76" s="517" t="s">
        <v>463</v>
      </c>
      <c r="H76" s="517" t="s">
        <v>464</v>
      </c>
      <c r="I76" s="468" t="s">
        <v>470</v>
      </c>
      <c r="J76" s="451">
        <v>42070</v>
      </c>
      <c r="K76" s="451">
        <v>42102</v>
      </c>
      <c r="L76" s="235"/>
      <c r="M76" s="235"/>
      <c r="N76" s="416"/>
      <c r="O76" s="198"/>
      <c r="P76" s="198"/>
      <c r="Q76" s="484"/>
      <c r="R76" s="480"/>
    </row>
    <row r="77" spans="1:18" ht="13.5" customHeight="1" x14ac:dyDescent="0.2">
      <c r="A77" s="418"/>
      <c r="B77" s="421"/>
      <c r="C77" s="512"/>
      <c r="D77" s="463"/>
      <c r="E77" s="463"/>
      <c r="F77" s="463"/>
      <c r="G77" s="512"/>
      <c r="H77" s="512"/>
      <c r="I77" s="449"/>
      <c r="J77" s="452"/>
      <c r="K77" s="452"/>
      <c r="L77" s="235"/>
      <c r="M77" s="235"/>
      <c r="N77" s="416"/>
      <c r="O77" s="198"/>
      <c r="P77" s="198"/>
      <c r="Q77" s="485"/>
      <c r="R77" s="481"/>
    </row>
    <row r="78" spans="1:18" ht="13.5" customHeight="1" x14ac:dyDescent="0.2">
      <c r="A78" s="418"/>
      <c r="B78" s="421"/>
      <c r="C78" s="512"/>
      <c r="D78" s="463"/>
      <c r="E78" s="463"/>
      <c r="F78" s="463"/>
      <c r="G78" s="512"/>
      <c r="H78" s="512"/>
      <c r="I78" s="449"/>
      <c r="J78" s="452"/>
      <c r="K78" s="452"/>
      <c r="L78" s="235"/>
      <c r="M78" s="235"/>
      <c r="N78" s="416"/>
      <c r="O78" s="198"/>
      <c r="P78" s="198"/>
      <c r="Q78" s="485"/>
      <c r="R78" s="481"/>
    </row>
    <row r="79" spans="1:18" ht="13.5" customHeight="1" thickBot="1" x14ac:dyDescent="0.25">
      <c r="A79" s="418"/>
      <c r="B79" s="421"/>
      <c r="C79" s="512"/>
      <c r="D79" s="463"/>
      <c r="E79" s="463"/>
      <c r="F79" s="463"/>
      <c r="G79" s="512"/>
      <c r="H79" s="512"/>
      <c r="I79" s="449"/>
      <c r="J79" s="452"/>
      <c r="K79" s="452"/>
      <c r="L79" s="235"/>
      <c r="M79" s="235"/>
      <c r="N79" s="416"/>
      <c r="O79" s="198"/>
      <c r="P79" s="198"/>
      <c r="Q79" s="485"/>
      <c r="R79" s="481"/>
    </row>
    <row r="80" spans="1:18" ht="67.5" customHeight="1" thickBot="1" x14ac:dyDescent="0.25">
      <c r="A80" s="419"/>
      <c r="B80" s="422"/>
      <c r="C80" s="515"/>
      <c r="D80" s="246" t="s">
        <v>342</v>
      </c>
      <c r="E80" s="229" t="s">
        <v>339</v>
      </c>
      <c r="F80" s="229" t="s">
        <v>97</v>
      </c>
      <c r="G80" s="230" t="s">
        <v>427</v>
      </c>
      <c r="H80" s="231" t="s">
        <v>428</v>
      </c>
      <c r="I80" s="230" t="s">
        <v>467</v>
      </c>
      <c r="J80" s="453"/>
      <c r="K80" s="453"/>
      <c r="L80" s="237"/>
      <c r="M80" s="237"/>
      <c r="N80" s="417"/>
      <c r="O80" s="198"/>
      <c r="P80" s="198"/>
      <c r="Q80" s="486"/>
      <c r="R80" s="482"/>
    </row>
    <row r="81" spans="1:18" ht="13.5" customHeight="1" x14ac:dyDescent="0.2">
      <c r="A81" s="418">
        <v>16</v>
      </c>
      <c r="B81" s="420" t="s">
        <v>480</v>
      </c>
      <c r="C81" s="512" t="s">
        <v>481</v>
      </c>
      <c r="D81" s="465" t="s">
        <v>342</v>
      </c>
      <c r="E81" s="465" t="s">
        <v>341</v>
      </c>
      <c r="F81" s="465" t="s">
        <v>350</v>
      </c>
      <c r="G81" s="517" t="s">
        <v>463</v>
      </c>
      <c r="H81" s="517" t="s">
        <v>464</v>
      </c>
      <c r="I81" s="468" t="s">
        <v>465</v>
      </c>
      <c r="J81" s="451">
        <v>42070</v>
      </c>
      <c r="K81" s="451">
        <v>42102</v>
      </c>
      <c r="L81" s="235"/>
      <c r="M81" s="235"/>
      <c r="N81" s="416"/>
      <c r="O81" s="198"/>
      <c r="P81" s="198"/>
      <c r="Q81" s="484"/>
      <c r="R81" s="480"/>
    </row>
    <row r="82" spans="1:18" ht="13.5" customHeight="1" x14ac:dyDescent="0.2">
      <c r="A82" s="418"/>
      <c r="B82" s="421"/>
      <c r="C82" s="512"/>
      <c r="D82" s="463"/>
      <c r="E82" s="463"/>
      <c r="F82" s="463"/>
      <c r="G82" s="512"/>
      <c r="H82" s="512"/>
      <c r="I82" s="449"/>
      <c r="J82" s="452"/>
      <c r="K82" s="452"/>
      <c r="L82" s="235"/>
      <c r="M82" s="235"/>
      <c r="N82" s="416"/>
      <c r="O82" s="198"/>
      <c r="P82" s="198"/>
      <c r="Q82" s="485"/>
      <c r="R82" s="481"/>
    </row>
    <row r="83" spans="1:18" ht="13.5" customHeight="1" x14ac:dyDescent="0.2">
      <c r="A83" s="418"/>
      <c r="B83" s="421"/>
      <c r="C83" s="512"/>
      <c r="D83" s="463"/>
      <c r="E83" s="463"/>
      <c r="F83" s="463"/>
      <c r="G83" s="512"/>
      <c r="H83" s="512"/>
      <c r="I83" s="449"/>
      <c r="J83" s="452"/>
      <c r="K83" s="452"/>
      <c r="L83" s="235"/>
      <c r="M83" s="235"/>
      <c r="N83" s="416"/>
      <c r="O83" s="198"/>
      <c r="P83" s="198"/>
      <c r="Q83" s="485"/>
      <c r="R83" s="481"/>
    </row>
    <row r="84" spans="1:18" ht="13.5" customHeight="1" thickBot="1" x14ac:dyDescent="0.25">
      <c r="A84" s="418"/>
      <c r="B84" s="421"/>
      <c r="C84" s="512"/>
      <c r="D84" s="463"/>
      <c r="E84" s="463"/>
      <c r="F84" s="463"/>
      <c r="G84" s="512"/>
      <c r="H84" s="512"/>
      <c r="I84" s="449"/>
      <c r="J84" s="452"/>
      <c r="K84" s="452"/>
      <c r="L84" s="235"/>
      <c r="M84" s="235"/>
      <c r="N84" s="416"/>
      <c r="O84" s="198"/>
      <c r="P84" s="198"/>
      <c r="Q84" s="485"/>
      <c r="R84" s="481"/>
    </row>
    <row r="85" spans="1:18" ht="72.75" customHeight="1" thickBot="1" x14ac:dyDescent="0.25">
      <c r="A85" s="419"/>
      <c r="B85" s="422"/>
      <c r="C85" s="515"/>
      <c r="D85" s="246" t="s">
        <v>342</v>
      </c>
      <c r="E85" s="229" t="s">
        <v>339</v>
      </c>
      <c r="F85" s="229" t="s">
        <v>97</v>
      </c>
      <c r="G85" s="230" t="s">
        <v>427</v>
      </c>
      <c r="H85" s="231" t="s">
        <v>428</v>
      </c>
      <c r="I85" s="230" t="s">
        <v>467</v>
      </c>
      <c r="J85" s="453"/>
      <c r="K85" s="453"/>
      <c r="L85" s="237"/>
      <c r="M85" s="237"/>
      <c r="N85" s="417"/>
      <c r="O85" s="198"/>
      <c r="P85" s="198"/>
      <c r="Q85" s="486"/>
      <c r="R85" s="482"/>
    </row>
    <row r="86" spans="1:18" ht="13.5" customHeight="1" x14ac:dyDescent="0.2">
      <c r="A86" s="418">
        <v>17</v>
      </c>
      <c r="B86" s="420" t="s">
        <v>482</v>
      </c>
      <c r="C86" s="512" t="s">
        <v>483</v>
      </c>
      <c r="D86" s="465" t="s">
        <v>342</v>
      </c>
      <c r="E86" s="465" t="s">
        <v>341</v>
      </c>
      <c r="F86" s="465" t="s">
        <v>350</v>
      </c>
      <c r="G86" s="517" t="s">
        <v>484</v>
      </c>
      <c r="H86" s="517" t="s">
        <v>464</v>
      </c>
      <c r="I86" s="468" t="s">
        <v>465</v>
      </c>
      <c r="J86" s="451">
        <v>42070</v>
      </c>
      <c r="K86" s="451">
        <v>42102</v>
      </c>
      <c r="L86" s="235"/>
      <c r="M86" s="235"/>
      <c r="N86" s="416"/>
      <c r="O86" s="198"/>
      <c r="P86" s="198"/>
      <c r="Q86" s="484"/>
      <c r="R86" s="480"/>
    </row>
    <row r="87" spans="1:18" ht="13.5" customHeight="1" x14ac:dyDescent="0.2">
      <c r="A87" s="418"/>
      <c r="B87" s="421"/>
      <c r="C87" s="512"/>
      <c r="D87" s="463"/>
      <c r="E87" s="463"/>
      <c r="F87" s="463"/>
      <c r="G87" s="512"/>
      <c r="H87" s="512"/>
      <c r="I87" s="449"/>
      <c r="J87" s="452"/>
      <c r="K87" s="452"/>
      <c r="L87" s="235"/>
      <c r="M87" s="235"/>
      <c r="N87" s="416"/>
      <c r="O87" s="198"/>
      <c r="P87" s="198"/>
      <c r="Q87" s="485"/>
      <c r="R87" s="481"/>
    </row>
    <row r="88" spans="1:18" ht="13.5" customHeight="1" x14ac:dyDescent="0.2">
      <c r="A88" s="418"/>
      <c r="B88" s="421"/>
      <c r="C88" s="512"/>
      <c r="D88" s="463"/>
      <c r="E88" s="463"/>
      <c r="F88" s="463"/>
      <c r="G88" s="512"/>
      <c r="H88" s="512"/>
      <c r="I88" s="449"/>
      <c r="J88" s="452"/>
      <c r="K88" s="452"/>
      <c r="L88" s="235"/>
      <c r="M88" s="235"/>
      <c r="N88" s="416"/>
      <c r="O88" s="198"/>
      <c r="P88" s="198"/>
      <c r="Q88" s="485"/>
      <c r="R88" s="481"/>
    </row>
    <row r="89" spans="1:18" ht="13.5" customHeight="1" thickBot="1" x14ac:dyDescent="0.25">
      <c r="A89" s="418"/>
      <c r="B89" s="421"/>
      <c r="C89" s="512"/>
      <c r="D89" s="463"/>
      <c r="E89" s="463"/>
      <c r="F89" s="463"/>
      <c r="G89" s="512"/>
      <c r="H89" s="512"/>
      <c r="I89" s="449"/>
      <c r="J89" s="452"/>
      <c r="K89" s="452"/>
      <c r="L89" s="235"/>
      <c r="M89" s="235"/>
      <c r="N89" s="416"/>
      <c r="O89" s="198"/>
      <c r="P89" s="198"/>
      <c r="Q89" s="485"/>
      <c r="R89" s="481"/>
    </row>
    <row r="90" spans="1:18" ht="84.75" customHeight="1" thickBot="1" x14ac:dyDescent="0.25">
      <c r="A90" s="419"/>
      <c r="B90" s="422"/>
      <c r="C90" s="515"/>
      <c r="D90" s="246" t="s">
        <v>342</v>
      </c>
      <c r="E90" s="229" t="s">
        <v>339</v>
      </c>
      <c r="F90" s="229" t="s">
        <v>97</v>
      </c>
      <c r="G90" s="230" t="s">
        <v>427</v>
      </c>
      <c r="H90" s="231" t="s">
        <v>428</v>
      </c>
      <c r="I90" s="230" t="s">
        <v>485</v>
      </c>
      <c r="J90" s="453"/>
      <c r="K90" s="453"/>
      <c r="L90" s="237"/>
      <c r="M90" s="237"/>
      <c r="N90" s="417"/>
      <c r="O90" s="198"/>
      <c r="P90" s="198"/>
      <c r="Q90" s="486"/>
      <c r="R90" s="482"/>
    </row>
    <row r="91" spans="1:18" ht="13.5" customHeight="1" x14ac:dyDescent="0.2">
      <c r="A91" s="418">
        <v>18</v>
      </c>
      <c r="B91" s="420" t="s">
        <v>486</v>
      </c>
      <c r="C91" s="512" t="s">
        <v>487</v>
      </c>
      <c r="D91" s="465" t="s">
        <v>342</v>
      </c>
      <c r="E91" s="465" t="s">
        <v>341</v>
      </c>
      <c r="F91" s="465" t="s">
        <v>350</v>
      </c>
      <c r="G91" s="517" t="s">
        <v>484</v>
      </c>
      <c r="H91" s="517" t="s">
        <v>464</v>
      </c>
      <c r="I91" s="468" t="s">
        <v>465</v>
      </c>
      <c r="J91" s="451">
        <v>42070</v>
      </c>
      <c r="K91" s="451">
        <v>42102</v>
      </c>
      <c r="L91" s="235"/>
      <c r="M91" s="235"/>
      <c r="N91" s="416"/>
      <c r="O91" s="198"/>
      <c r="P91" s="198"/>
      <c r="Q91" s="484"/>
      <c r="R91" s="480"/>
    </row>
    <row r="92" spans="1:18" ht="13.5" customHeight="1" x14ac:dyDescent="0.2">
      <c r="A92" s="418"/>
      <c r="B92" s="421"/>
      <c r="C92" s="512"/>
      <c r="D92" s="463"/>
      <c r="E92" s="463"/>
      <c r="F92" s="463"/>
      <c r="G92" s="512"/>
      <c r="H92" s="512"/>
      <c r="I92" s="449"/>
      <c r="J92" s="452"/>
      <c r="K92" s="452"/>
      <c r="L92" s="235"/>
      <c r="M92" s="235"/>
      <c r="N92" s="416"/>
      <c r="O92" s="198"/>
      <c r="P92" s="198"/>
      <c r="Q92" s="485"/>
      <c r="R92" s="481"/>
    </row>
    <row r="93" spans="1:18" ht="13.5" customHeight="1" x14ac:dyDescent="0.2">
      <c r="A93" s="418"/>
      <c r="B93" s="421"/>
      <c r="C93" s="512"/>
      <c r="D93" s="463"/>
      <c r="E93" s="463"/>
      <c r="F93" s="463"/>
      <c r="G93" s="512"/>
      <c r="H93" s="512"/>
      <c r="I93" s="449"/>
      <c r="J93" s="452"/>
      <c r="K93" s="452"/>
      <c r="L93" s="235"/>
      <c r="M93" s="235"/>
      <c r="N93" s="416"/>
      <c r="O93" s="198"/>
      <c r="P93" s="198"/>
      <c r="Q93" s="485"/>
      <c r="R93" s="481"/>
    </row>
    <row r="94" spans="1:18" ht="13.5" customHeight="1" thickBot="1" x14ac:dyDescent="0.25">
      <c r="A94" s="418"/>
      <c r="B94" s="421"/>
      <c r="C94" s="512"/>
      <c r="D94" s="463"/>
      <c r="E94" s="463"/>
      <c r="F94" s="463"/>
      <c r="G94" s="512"/>
      <c r="H94" s="512"/>
      <c r="I94" s="449"/>
      <c r="J94" s="452"/>
      <c r="K94" s="452"/>
      <c r="L94" s="235"/>
      <c r="M94" s="235"/>
      <c r="N94" s="416"/>
      <c r="O94" s="198"/>
      <c r="P94" s="198"/>
      <c r="Q94" s="485"/>
      <c r="R94" s="481"/>
    </row>
    <row r="95" spans="1:18" ht="60.75" customHeight="1" thickBot="1" x14ac:dyDescent="0.25">
      <c r="A95" s="418"/>
      <c r="B95" s="441"/>
      <c r="C95" s="515"/>
      <c r="D95" s="246" t="s">
        <v>342</v>
      </c>
      <c r="E95" s="229" t="s">
        <v>339</v>
      </c>
      <c r="F95" s="229" t="s">
        <v>97</v>
      </c>
      <c r="G95" s="230" t="s">
        <v>427</v>
      </c>
      <c r="H95" s="231" t="s">
        <v>428</v>
      </c>
      <c r="I95" s="230" t="s">
        <v>467</v>
      </c>
      <c r="J95" s="516"/>
      <c r="K95" s="516"/>
      <c r="L95" s="237"/>
      <c r="M95" s="237"/>
      <c r="N95" s="417"/>
      <c r="O95" s="198"/>
      <c r="P95" s="198"/>
      <c r="Q95" s="486"/>
      <c r="R95" s="482"/>
    </row>
    <row r="96" spans="1:18" ht="13.5" customHeight="1" x14ac:dyDescent="0.2">
      <c r="A96" s="431">
        <v>19</v>
      </c>
      <c r="B96" s="431" t="s">
        <v>488</v>
      </c>
      <c r="C96" s="512" t="s">
        <v>489</v>
      </c>
      <c r="D96" s="465" t="s">
        <v>340</v>
      </c>
      <c r="E96" s="465" t="s">
        <v>338</v>
      </c>
      <c r="F96" s="465" t="s">
        <v>350</v>
      </c>
      <c r="G96" s="474" t="s">
        <v>490</v>
      </c>
      <c r="H96" s="447" t="s">
        <v>491</v>
      </c>
      <c r="I96" s="511" t="s">
        <v>465</v>
      </c>
      <c r="J96" s="513">
        <v>41671</v>
      </c>
      <c r="K96" s="513">
        <v>42369</v>
      </c>
      <c r="L96" s="490"/>
      <c r="M96" s="490"/>
      <c r="N96" s="490"/>
      <c r="O96" s="198"/>
      <c r="P96" s="198"/>
      <c r="Q96" s="484"/>
      <c r="R96" s="480"/>
    </row>
    <row r="97" spans="1:18" ht="13.5" customHeight="1" x14ac:dyDescent="0.2">
      <c r="A97" s="431"/>
      <c r="B97" s="431"/>
      <c r="C97" s="512"/>
      <c r="D97" s="463"/>
      <c r="E97" s="463"/>
      <c r="F97" s="463"/>
      <c r="G97" s="416"/>
      <c r="H97" s="442"/>
      <c r="I97" s="512"/>
      <c r="J97" s="514"/>
      <c r="K97" s="514"/>
      <c r="L97" s="415"/>
      <c r="M97" s="415"/>
      <c r="N97" s="415"/>
      <c r="O97" s="198"/>
      <c r="P97" s="198"/>
      <c r="Q97" s="485"/>
      <c r="R97" s="481"/>
    </row>
    <row r="98" spans="1:18" ht="13.5" customHeight="1" x14ac:dyDescent="0.2">
      <c r="A98" s="431"/>
      <c r="B98" s="431"/>
      <c r="C98" s="512"/>
      <c r="D98" s="463"/>
      <c r="E98" s="463"/>
      <c r="F98" s="463"/>
      <c r="G98" s="416"/>
      <c r="H98" s="442"/>
      <c r="I98" s="512"/>
      <c r="J98" s="514"/>
      <c r="K98" s="514"/>
      <c r="L98" s="415"/>
      <c r="M98" s="415"/>
      <c r="N98" s="415"/>
      <c r="O98" s="198"/>
      <c r="P98" s="198"/>
      <c r="Q98" s="485"/>
      <c r="R98" s="481"/>
    </row>
    <row r="99" spans="1:18" ht="31.5" customHeight="1" thickBot="1" x14ac:dyDescent="0.25">
      <c r="A99" s="431"/>
      <c r="B99" s="431"/>
      <c r="C99" s="512"/>
      <c r="D99" s="463"/>
      <c r="E99" s="463"/>
      <c r="F99" s="463"/>
      <c r="G99" s="475"/>
      <c r="H99" s="442"/>
      <c r="I99" s="512"/>
      <c r="J99" s="514"/>
      <c r="K99" s="514"/>
      <c r="L99" s="415"/>
      <c r="M99" s="415"/>
      <c r="N99" s="415"/>
      <c r="O99" s="198"/>
      <c r="P99" s="198"/>
      <c r="Q99" s="485"/>
      <c r="R99" s="481"/>
    </row>
    <row r="100" spans="1:18" ht="70.5" customHeight="1" thickBot="1" x14ac:dyDescent="0.25">
      <c r="A100" s="431"/>
      <c r="B100" s="431"/>
      <c r="C100" s="515"/>
      <c r="D100" s="246" t="s">
        <v>342</v>
      </c>
      <c r="E100" s="229" t="s">
        <v>339</v>
      </c>
      <c r="F100" s="229" t="s">
        <v>97</v>
      </c>
      <c r="G100" s="230" t="s">
        <v>427</v>
      </c>
      <c r="H100" s="231" t="s">
        <v>428</v>
      </c>
      <c r="I100" s="230" t="s">
        <v>467</v>
      </c>
      <c r="J100" s="236">
        <v>42070</v>
      </c>
      <c r="K100" s="236">
        <v>42102</v>
      </c>
      <c r="L100" s="491"/>
      <c r="M100" s="491"/>
      <c r="N100" s="491"/>
      <c r="O100" s="198"/>
      <c r="P100" s="198"/>
      <c r="Q100" s="485"/>
      <c r="R100" s="481"/>
    </row>
    <row r="101" spans="1:18" ht="13.5" customHeight="1" x14ac:dyDescent="0.2">
      <c r="A101" s="504">
        <v>20</v>
      </c>
      <c r="B101" s="506" t="s">
        <v>492</v>
      </c>
      <c r="C101" s="508" t="s">
        <v>493</v>
      </c>
      <c r="D101" s="500" t="s">
        <v>342</v>
      </c>
      <c r="E101" s="500" t="s">
        <v>341</v>
      </c>
      <c r="F101" s="500" t="s">
        <v>350</v>
      </c>
      <c r="G101" s="502" t="s">
        <v>494</v>
      </c>
      <c r="H101" s="447" t="s">
        <v>495</v>
      </c>
      <c r="I101" s="511" t="s">
        <v>465</v>
      </c>
      <c r="J101" s="513">
        <v>42279</v>
      </c>
      <c r="K101" s="513">
        <v>42365</v>
      </c>
      <c r="L101" s="235"/>
      <c r="M101" s="235"/>
      <c r="N101" s="416"/>
      <c r="O101" s="198"/>
      <c r="P101" s="198"/>
      <c r="Q101" s="484"/>
      <c r="R101" s="480"/>
    </row>
    <row r="102" spans="1:18" ht="13.5" customHeight="1" x14ac:dyDescent="0.2">
      <c r="A102" s="504"/>
      <c r="B102" s="507"/>
      <c r="C102" s="509"/>
      <c r="D102" s="501"/>
      <c r="E102" s="501"/>
      <c r="F102" s="501"/>
      <c r="G102" s="503"/>
      <c r="H102" s="442"/>
      <c r="I102" s="512"/>
      <c r="J102" s="514"/>
      <c r="K102" s="514"/>
      <c r="L102" s="235"/>
      <c r="M102" s="235"/>
      <c r="N102" s="416"/>
      <c r="O102" s="198"/>
      <c r="P102" s="198"/>
      <c r="Q102" s="485"/>
      <c r="R102" s="481"/>
    </row>
    <row r="103" spans="1:18" ht="13.5" customHeight="1" x14ac:dyDescent="0.2">
      <c r="A103" s="504"/>
      <c r="B103" s="507"/>
      <c r="C103" s="509"/>
      <c r="D103" s="501"/>
      <c r="E103" s="501"/>
      <c r="F103" s="501"/>
      <c r="G103" s="503"/>
      <c r="H103" s="442"/>
      <c r="I103" s="512"/>
      <c r="J103" s="514"/>
      <c r="K103" s="514"/>
      <c r="L103" s="235"/>
      <c r="M103" s="235"/>
      <c r="N103" s="416"/>
      <c r="O103" s="198"/>
      <c r="P103" s="198"/>
      <c r="Q103" s="485"/>
      <c r="R103" s="481"/>
    </row>
    <row r="104" spans="1:18" ht="13.5" customHeight="1" x14ac:dyDescent="0.2">
      <c r="A104" s="504"/>
      <c r="B104" s="507"/>
      <c r="C104" s="509"/>
      <c r="D104" s="501"/>
      <c r="E104" s="501"/>
      <c r="F104" s="501"/>
      <c r="G104" s="503"/>
      <c r="H104" s="442"/>
      <c r="I104" s="512"/>
      <c r="J104" s="514"/>
      <c r="K104" s="514"/>
      <c r="L104" s="235"/>
      <c r="M104" s="235"/>
      <c r="N104" s="416"/>
      <c r="O104" s="198"/>
      <c r="P104" s="198"/>
      <c r="Q104" s="485"/>
      <c r="R104" s="481"/>
    </row>
    <row r="105" spans="1:18" ht="13.5" customHeight="1" thickBot="1" x14ac:dyDescent="0.25">
      <c r="A105" s="504"/>
      <c r="B105" s="507"/>
      <c r="C105" s="509"/>
      <c r="D105" s="501"/>
      <c r="E105" s="501"/>
      <c r="F105" s="501"/>
      <c r="G105" s="503"/>
      <c r="H105" s="442"/>
      <c r="I105" s="512"/>
      <c r="J105" s="514"/>
      <c r="K105" s="514"/>
      <c r="L105" s="235"/>
      <c r="M105" s="235"/>
      <c r="N105" s="416"/>
      <c r="O105" s="198"/>
      <c r="P105" s="198"/>
      <c r="Q105" s="485"/>
      <c r="R105" s="481"/>
    </row>
    <row r="106" spans="1:18" ht="60.75" customHeight="1" thickBot="1" x14ac:dyDescent="0.25">
      <c r="A106" s="505"/>
      <c r="B106" s="507"/>
      <c r="C106" s="510"/>
      <c r="D106" s="246" t="s">
        <v>342</v>
      </c>
      <c r="E106" s="229" t="s">
        <v>339</v>
      </c>
      <c r="F106" s="229" t="s">
        <v>97</v>
      </c>
      <c r="G106" s="230" t="s">
        <v>427</v>
      </c>
      <c r="H106" s="231" t="s">
        <v>428</v>
      </c>
      <c r="I106" s="230" t="s">
        <v>467</v>
      </c>
      <c r="J106" s="236">
        <v>42070</v>
      </c>
      <c r="K106" s="236">
        <v>42102</v>
      </c>
      <c r="L106" s="237"/>
      <c r="M106" s="237"/>
      <c r="N106" s="417"/>
      <c r="O106" s="198"/>
      <c r="P106" s="198"/>
      <c r="Q106" s="486"/>
      <c r="R106" s="482"/>
    </row>
    <row r="107" spans="1:18" ht="13.5" customHeight="1" x14ac:dyDescent="0.2">
      <c r="A107" s="497">
        <v>21</v>
      </c>
      <c r="B107" s="499" t="s">
        <v>496</v>
      </c>
      <c r="C107" s="426" t="s">
        <v>497</v>
      </c>
      <c r="D107" s="472" t="s">
        <v>340</v>
      </c>
      <c r="E107" s="472" t="s">
        <v>341</v>
      </c>
      <c r="F107" s="472" t="s">
        <v>110</v>
      </c>
      <c r="G107" s="456" t="s">
        <v>498</v>
      </c>
      <c r="H107" s="490" t="s">
        <v>499</v>
      </c>
      <c r="I107" s="490" t="s">
        <v>500</v>
      </c>
      <c r="J107" s="492">
        <v>42036</v>
      </c>
      <c r="K107" s="492">
        <v>42153</v>
      </c>
      <c r="L107" s="495"/>
      <c r="M107" s="495"/>
      <c r="N107" s="416"/>
      <c r="O107" s="198"/>
      <c r="P107" s="198"/>
      <c r="Q107" s="484"/>
      <c r="R107" s="480"/>
    </row>
    <row r="108" spans="1:18" ht="13.5" customHeight="1" x14ac:dyDescent="0.2">
      <c r="A108" s="497"/>
      <c r="B108" s="499"/>
      <c r="C108" s="426"/>
      <c r="D108" s="433"/>
      <c r="E108" s="433"/>
      <c r="F108" s="433"/>
      <c r="G108" s="457"/>
      <c r="H108" s="415"/>
      <c r="I108" s="415"/>
      <c r="J108" s="493"/>
      <c r="K108" s="493"/>
      <c r="L108" s="496"/>
      <c r="M108" s="496"/>
      <c r="N108" s="416"/>
      <c r="O108" s="198"/>
      <c r="P108" s="198"/>
      <c r="Q108" s="485"/>
      <c r="R108" s="481"/>
    </row>
    <row r="109" spans="1:18" ht="13.5" customHeight="1" x14ac:dyDescent="0.2">
      <c r="A109" s="497"/>
      <c r="B109" s="499"/>
      <c r="C109" s="426"/>
      <c r="D109" s="433"/>
      <c r="E109" s="433"/>
      <c r="F109" s="433"/>
      <c r="G109" s="457"/>
      <c r="H109" s="415"/>
      <c r="I109" s="415"/>
      <c r="J109" s="493"/>
      <c r="K109" s="493"/>
      <c r="L109" s="496"/>
      <c r="M109" s="496"/>
      <c r="N109" s="416"/>
      <c r="O109" s="198"/>
      <c r="P109" s="198"/>
      <c r="Q109" s="485"/>
      <c r="R109" s="481"/>
    </row>
    <row r="110" spans="1:18" ht="13.5" customHeight="1" thickBot="1" x14ac:dyDescent="0.25">
      <c r="A110" s="497"/>
      <c r="B110" s="499"/>
      <c r="C110" s="426"/>
      <c r="D110" s="473"/>
      <c r="E110" s="473"/>
      <c r="F110" s="433"/>
      <c r="G110" s="477"/>
      <c r="H110" s="491"/>
      <c r="I110" s="491"/>
      <c r="J110" s="494"/>
      <c r="K110" s="494"/>
      <c r="L110" s="496"/>
      <c r="M110" s="496"/>
      <c r="N110" s="416"/>
      <c r="O110" s="198"/>
      <c r="P110" s="198"/>
      <c r="Q110" s="485"/>
      <c r="R110" s="481"/>
    </row>
    <row r="111" spans="1:18" ht="71.25" customHeight="1" thickBot="1" x14ac:dyDescent="0.25">
      <c r="A111" s="498"/>
      <c r="B111" s="499"/>
      <c r="C111" s="426"/>
      <c r="D111" s="246" t="s">
        <v>342</v>
      </c>
      <c r="E111" s="229" t="s">
        <v>339</v>
      </c>
      <c r="F111" s="229" t="s">
        <v>97</v>
      </c>
      <c r="G111" s="230" t="s">
        <v>501</v>
      </c>
      <c r="H111" s="231" t="s">
        <v>428</v>
      </c>
      <c r="I111" s="230" t="s">
        <v>502</v>
      </c>
      <c r="J111" s="236">
        <v>42196</v>
      </c>
      <c r="K111" s="236">
        <v>42228</v>
      </c>
      <c r="L111" s="496"/>
      <c r="M111" s="496"/>
      <c r="N111" s="417"/>
      <c r="O111" s="198"/>
      <c r="P111" s="198"/>
      <c r="Q111" s="486"/>
      <c r="R111" s="482"/>
    </row>
    <row r="112" spans="1:18" ht="13.5" customHeight="1" x14ac:dyDescent="0.2">
      <c r="A112" s="418">
        <v>22</v>
      </c>
      <c r="B112" s="431" t="s">
        <v>503</v>
      </c>
      <c r="C112" s="426" t="s">
        <v>504</v>
      </c>
      <c r="D112" s="472" t="s">
        <v>340</v>
      </c>
      <c r="E112" s="472" t="s">
        <v>341</v>
      </c>
      <c r="F112" s="472" t="s">
        <v>97</v>
      </c>
      <c r="G112" s="469" t="s">
        <v>505</v>
      </c>
      <c r="H112" s="490" t="s">
        <v>506</v>
      </c>
      <c r="I112" s="474" t="s">
        <v>500</v>
      </c>
      <c r="J112" s="446">
        <v>42094</v>
      </c>
      <c r="K112" s="446">
        <v>42277</v>
      </c>
      <c r="L112" s="235"/>
      <c r="M112" s="235"/>
      <c r="N112" s="416"/>
      <c r="O112" s="198"/>
      <c r="P112" s="198"/>
      <c r="Q112" s="484"/>
      <c r="R112" s="480"/>
    </row>
    <row r="113" spans="1:18" ht="13.5" customHeight="1" x14ac:dyDescent="0.2">
      <c r="A113" s="418"/>
      <c r="B113" s="431"/>
      <c r="C113" s="426"/>
      <c r="D113" s="433"/>
      <c r="E113" s="433"/>
      <c r="F113" s="433"/>
      <c r="G113" s="470"/>
      <c r="H113" s="415"/>
      <c r="I113" s="416"/>
      <c r="J113" s="439"/>
      <c r="K113" s="439"/>
      <c r="L113" s="235"/>
      <c r="M113" s="235"/>
      <c r="N113" s="416"/>
      <c r="O113" s="198"/>
      <c r="P113" s="198"/>
      <c r="Q113" s="485"/>
      <c r="R113" s="481"/>
    </row>
    <row r="114" spans="1:18" ht="13.5" customHeight="1" x14ac:dyDescent="0.2">
      <c r="A114" s="418"/>
      <c r="B114" s="431"/>
      <c r="C114" s="426"/>
      <c r="D114" s="433"/>
      <c r="E114" s="433"/>
      <c r="F114" s="433"/>
      <c r="G114" s="470"/>
      <c r="H114" s="415"/>
      <c r="I114" s="416"/>
      <c r="J114" s="439"/>
      <c r="K114" s="439"/>
      <c r="L114" s="235"/>
      <c r="M114" s="235"/>
      <c r="N114" s="416"/>
      <c r="O114" s="198"/>
      <c r="P114" s="198"/>
      <c r="Q114" s="485"/>
      <c r="R114" s="481"/>
    </row>
    <row r="115" spans="1:18" ht="53.25" customHeight="1" thickBot="1" x14ac:dyDescent="0.25">
      <c r="A115" s="418"/>
      <c r="B115" s="431"/>
      <c r="C115" s="426"/>
      <c r="D115" s="473"/>
      <c r="E115" s="473"/>
      <c r="F115" s="473"/>
      <c r="G115" s="471"/>
      <c r="H115" s="415"/>
      <c r="I115" s="475"/>
      <c r="J115" s="476"/>
      <c r="K115" s="476"/>
      <c r="L115" s="235"/>
      <c r="M115" s="235"/>
      <c r="N115" s="416"/>
      <c r="O115" s="198"/>
      <c r="P115" s="198"/>
      <c r="Q115" s="485"/>
      <c r="R115" s="481"/>
    </row>
    <row r="116" spans="1:18" ht="63.75" customHeight="1" thickBot="1" x14ac:dyDescent="0.25">
      <c r="A116" s="419"/>
      <c r="B116" s="431"/>
      <c r="C116" s="426"/>
      <c r="D116" s="246" t="s">
        <v>342</v>
      </c>
      <c r="E116" s="229" t="s">
        <v>339</v>
      </c>
      <c r="F116" s="229" t="s">
        <v>97</v>
      </c>
      <c r="G116" s="230" t="s">
        <v>501</v>
      </c>
      <c r="H116" s="231" t="s">
        <v>428</v>
      </c>
      <c r="I116" s="230" t="s">
        <v>502</v>
      </c>
      <c r="J116" s="236">
        <v>42196</v>
      </c>
      <c r="K116" s="236">
        <v>42228</v>
      </c>
      <c r="L116" s="237"/>
      <c r="M116" s="237"/>
      <c r="N116" s="417"/>
      <c r="O116" s="198"/>
      <c r="P116" s="198"/>
      <c r="Q116" s="486"/>
      <c r="R116" s="482"/>
    </row>
    <row r="117" spans="1:18" ht="13.5" customHeight="1" x14ac:dyDescent="0.2">
      <c r="A117" s="418">
        <v>23</v>
      </c>
      <c r="B117" s="440" t="s">
        <v>507</v>
      </c>
      <c r="C117" s="426" t="s">
        <v>508</v>
      </c>
      <c r="D117" s="472" t="s">
        <v>340</v>
      </c>
      <c r="E117" s="487" t="s">
        <v>341</v>
      </c>
      <c r="F117" s="472" t="s">
        <v>97</v>
      </c>
      <c r="G117" s="456" t="s">
        <v>509</v>
      </c>
      <c r="H117" s="402" t="s">
        <v>506</v>
      </c>
      <c r="I117" s="490" t="s">
        <v>500</v>
      </c>
      <c r="J117" s="446">
        <v>42094</v>
      </c>
      <c r="K117" s="446">
        <v>42277</v>
      </c>
      <c r="L117" s="402"/>
      <c r="M117" s="402"/>
      <c r="N117" s="416"/>
      <c r="O117" s="198"/>
      <c r="P117" s="198"/>
      <c r="Q117" s="484"/>
      <c r="R117" s="480"/>
    </row>
    <row r="118" spans="1:18" ht="13.5" customHeight="1" x14ac:dyDescent="0.2">
      <c r="A118" s="418"/>
      <c r="B118" s="421"/>
      <c r="C118" s="426"/>
      <c r="D118" s="433"/>
      <c r="E118" s="488"/>
      <c r="F118" s="433"/>
      <c r="G118" s="457"/>
      <c r="H118" s="415"/>
      <c r="I118" s="415"/>
      <c r="J118" s="439"/>
      <c r="K118" s="439"/>
      <c r="L118" s="415"/>
      <c r="M118" s="415"/>
      <c r="N118" s="416"/>
      <c r="O118" s="198"/>
      <c r="P118" s="198"/>
      <c r="Q118" s="485"/>
      <c r="R118" s="481"/>
    </row>
    <row r="119" spans="1:18" ht="13.5" customHeight="1" x14ac:dyDescent="0.2">
      <c r="A119" s="418"/>
      <c r="B119" s="421"/>
      <c r="C119" s="426"/>
      <c r="D119" s="433"/>
      <c r="E119" s="488"/>
      <c r="F119" s="433"/>
      <c r="G119" s="457"/>
      <c r="H119" s="415"/>
      <c r="I119" s="415"/>
      <c r="J119" s="439"/>
      <c r="K119" s="439"/>
      <c r="L119" s="415"/>
      <c r="M119" s="415"/>
      <c r="N119" s="416"/>
      <c r="O119" s="198"/>
      <c r="P119" s="198"/>
      <c r="Q119" s="485"/>
      <c r="R119" s="481"/>
    </row>
    <row r="120" spans="1:18" ht="57" customHeight="1" thickBot="1" x14ac:dyDescent="0.25">
      <c r="A120" s="418"/>
      <c r="B120" s="421"/>
      <c r="C120" s="426"/>
      <c r="D120" s="473"/>
      <c r="E120" s="489"/>
      <c r="F120" s="473"/>
      <c r="G120" s="477"/>
      <c r="H120" s="415"/>
      <c r="I120" s="491"/>
      <c r="J120" s="476"/>
      <c r="K120" s="476"/>
      <c r="L120" s="415"/>
      <c r="M120" s="415"/>
      <c r="N120" s="416"/>
      <c r="O120" s="198"/>
      <c r="P120" s="198"/>
      <c r="Q120" s="485"/>
      <c r="R120" s="481"/>
    </row>
    <row r="121" spans="1:18" ht="72" customHeight="1" thickBot="1" x14ac:dyDescent="0.25">
      <c r="A121" s="418"/>
      <c r="B121" s="441"/>
      <c r="C121" s="426"/>
      <c r="D121" s="246" t="s">
        <v>342</v>
      </c>
      <c r="E121" s="229" t="s">
        <v>339</v>
      </c>
      <c r="F121" s="229" t="s">
        <v>97</v>
      </c>
      <c r="G121" s="230" t="s">
        <v>501</v>
      </c>
      <c r="H121" s="231" t="s">
        <v>428</v>
      </c>
      <c r="I121" s="230" t="s">
        <v>502</v>
      </c>
      <c r="J121" s="236">
        <v>42196</v>
      </c>
      <c r="K121" s="236">
        <v>42228</v>
      </c>
      <c r="L121" s="403"/>
      <c r="M121" s="403"/>
      <c r="N121" s="417"/>
      <c r="O121" s="198"/>
      <c r="P121" s="198"/>
      <c r="Q121" s="486"/>
      <c r="R121" s="482"/>
    </row>
    <row r="122" spans="1:18" ht="40.5" customHeight="1" x14ac:dyDescent="0.2">
      <c r="A122" s="440">
        <v>24</v>
      </c>
      <c r="B122" s="440" t="s">
        <v>510</v>
      </c>
      <c r="C122" s="447" t="s">
        <v>511</v>
      </c>
      <c r="D122" s="462" t="s">
        <v>342</v>
      </c>
      <c r="E122" s="462" t="s">
        <v>339</v>
      </c>
      <c r="F122" s="462" t="s">
        <v>97</v>
      </c>
      <c r="G122" s="448" t="s">
        <v>501</v>
      </c>
      <c r="H122" s="448" t="s">
        <v>428</v>
      </c>
      <c r="I122" s="448" t="s">
        <v>512</v>
      </c>
      <c r="J122" s="451">
        <v>42196</v>
      </c>
      <c r="K122" s="451">
        <v>42228</v>
      </c>
      <c r="L122" s="235"/>
      <c r="M122" s="235"/>
      <c r="N122" s="416"/>
      <c r="O122" s="198"/>
      <c r="P122" s="198"/>
      <c r="Q122" s="484"/>
      <c r="R122" s="480"/>
    </row>
    <row r="123" spans="1:18" ht="13.5" customHeight="1" x14ac:dyDescent="0.2">
      <c r="A123" s="421"/>
      <c r="B123" s="421"/>
      <c r="C123" s="442"/>
      <c r="D123" s="463"/>
      <c r="E123" s="463"/>
      <c r="F123" s="463"/>
      <c r="G123" s="449"/>
      <c r="H123" s="449"/>
      <c r="I123" s="449"/>
      <c r="J123" s="452"/>
      <c r="K123" s="452"/>
      <c r="L123" s="235"/>
      <c r="M123" s="235"/>
      <c r="N123" s="416"/>
      <c r="O123" s="198"/>
      <c r="P123" s="198"/>
      <c r="Q123" s="485"/>
      <c r="R123" s="481"/>
    </row>
    <row r="124" spans="1:18" ht="13.5" customHeight="1" x14ac:dyDescent="0.2">
      <c r="A124" s="421"/>
      <c r="B124" s="421"/>
      <c r="C124" s="442"/>
      <c r="D124" s="463"/>
      <c r="E124" s="463"/>
      <c r="F124" s="463"/>
      <c r="G124" s="449"/>
      <c r="H124" s="449"/>
      <c r="I124" s="449"/>
      <c r="J124" s="452"/>
      <c r="K124" s="452"/>
      <c r="L124" s="235"/>
      <c r="M124" s="235"/>
      <c r="N124" s="416"/>
      <c r="O124" s="198"/>
      <c r="P124" s="198"/>
      <c r="Q124" s="485"/>
      <c r="R124" s="481"/>
    </row>
    <row r="125" spans="1:18" ht="13.5" customHeight="1" x14ac:dyDescent="0.2">
      <c r="A125" s="421"/>
      <c r="B125" s="421"/>
      <c r="C125" s="442"/>
      <c r="D125" s="463"/>
      <c r="E125" s="463"/>
      <c r="F125" s="463"/>
      <c r="G125" s="449"/>
      <c r="H125" s="449"/>
      <c r="I125" s="449"/>
      <c r="J125" s="452"/>
      <c r="K125" s="452"/>
      <c r="L125" s="235"/>
      <c r="M125" s="235"/>
      <c r="N125" s="416"/>
      <c r="O125" s="198"/>
      <c r="P125" s="198"/>
      <c r="Q125" s="485"/>
      <c r="R125" s="481"/>
    </row>
    <row r="126" spans="1:18" ht="12" customHeight="1" thickBot="1" x14ac:dyDescent="0.25">
      <c r="A126" s="441"/>
      <c r="B126" s="441"/>
      <c r="C126" s="483"/>
      <c r="D126" s="464"/>
      <c r="E126" s="464"/>
      <c r="F126" s="464"/>
      <c r="G126" s="450"/>
      <c r="H126" s="467"/>
      <c r="I126" s="450"/>
      <c r="J126" s="453"/>
      <c r="K126" s="453"/>
      <c r="L126" s="235"/>
      <c r="M126" s="235"/>
      <c r="N126" s="416"/>
      <c r="O126" s="198"/>
      <c r="P126" s="198"/>
      <c r="Q126" s="485"/>
      <c r="R126" s="481"/>
    </row>
    <row r="127" spans="1:18" ht="109.5" customHeight="1" thickBot="1" x14ac:dyDescent="0.25">
      <c r="A127" s="238"/>
      <c r="B127" s="248" t="s">
        <v>513</v>
      </c>
      <c r="C127" s="248" t="s">
        <v>514</v>
      </c>
      <c r="D127" s="246" t="s">
        <v>342</v>
      </c>
      <c r="E127" s="229" t="s">
        <v>339</v>
      </c>
      <c r="F127" s="229" t="s">
        <v>97</v>
      </c>
      <c r="G127" s="230" t="s">
        <v>515</v>
      </c>
      <c r="H127" s="231" t="s">
        <v>428</v>
      </c>
      <c r="I127" s="230" t="s">
        <v>502</v>
      </c>
      <c r="J127" s="236">
        <v>42196</v>
      </c>
      <c r="K127" s="236">
        <v>42228</v>
      </c>
      <c r="L127" s="254"/>
      <c r="M127" s="254"/>
      <c r="N127" s="416"/>
      <c r="O127" s="198"/>
      <c r="P127" s="198"/>
      <c r="Q127" s="485"/>
      <c r="R127" s="481"/>
    </row>
    <row r="128" spans="1:18" ht="72" customHeight="1" thickBot="1" x14ac:dyDescent="0.25">
      <c r="A128" s="238"/>
      <c r="B128" s="248" t="s">
        <v>516</v>
      </c>
      <c r="C128" s="248" t="s">
        <v>517</v>
      </c>
      <c r="D128" s="246" t="s">
        <v>342</v>
      </c>
      <c r="E128" s="229" t="s">
        <v>339</v>
      </c>
      <c r="F128" s="229" t="s">
        <v>97</v>
      </c>
      <c r="G128" s="230" t="s">
        <v>501</v>
      </c>
      <c r="H128" s="231" t="s">
        <v>428</v>
      </c>
      <c r="I128" s="230" t="s">
        <v>502</v>
      </c>
      <c r="J128" s="236">
        <v>42196</v>
      </c>
      <c r="K128" s="236">
        <v>42228</v>
      </c>
      <c r="L128" s="254"/>
      <c r="M128" s="254"/>
      <c r="N128" s="416"/>
      <c r="O128" s="198"/>
      <c r="P128" s="198"/>
      <c r="Q128" s="485"/>
      <c r="R128" s="481"/>
    </row>
    <row r="129" spans="1:18" ht="70.5" customHeight="1" thickBot="1" x14ac:dyDescent="0.25">
      <c r="A129" s="238"/>
      <c r="B129" s="248" t="s">
        <v>518</v>
      </c>
      <c r="C129" s="248" t="s">
        <v>519</v>
      </c>
      <c r="D129" s="246" t="s">
        <v>342</v>
      </c>
      <c r="E129" s="229" t="s">
        <v>339</v>
      </c>
      <c r="F129" s="229" t="s">
        <v>97</v>
      </c>
      <c r="G129" s="230" t="s">
        <v>501</v>
      </c>
      <c r="H129" s="231" t="s">
        <v>428</v>
      </c>
      <c r="I129" s="230" t="s">
        <v>502</v>
      </c>
      <c r="J129" s="236">
        <v>42196</v>
      </c>
      <c r="K129" s="236">
        <v>42228</v>
      </c>
      <c r="L129" s="254"/>
      <c r="M129" s="254"/>
      <c r="N129" s="416"/>
      <c r="O129" s="198"/>
      <c r="P129" s="198"/>
      <c r="Q129" s="485"/>
      <c r="R129" s="481"/>
    </row>
    <row r="130" spans="1:18" ht="13.5" customHeight="1" x14ac:dyDescent="0.2">
      <c r="A130" s="418">
        <v>28</v>
      </c>
      <c r="B130" s="431" t="s">
        <v>520</v>
      </c>
      <c r="C130" s="426" t="s">
        <v>521</v>
      </c>
      <c r="D130" s="478" t="s">
        <v>342</v>
      </c>
      <c r="E130" s="478" t="s">
        <v>339</v>
      </c>
      <c r="F130" s="465" t="s">
        <v>97</v>
      </c>
      <c r="G130" s="479" t="s">
        <v>501</v>
      </c>
      <c r="H130" s="402" t="s">
        <v>428</v>
      </c>
      <c r="I130" s="461" t="s">
        <v>512</v>
      </c>
      <c r="J130" s="451">
        <v>42196</v>
      </c>
      <c r="K130" s="451">
        <v>42228</v>
      </c>
      <c r="L130" s="402"/>
      <c r="M130" s="402"/>
      <c r="N130" s="416"/>
      <c r="O130" s="198"/>
      <c r="P130" s="198"/>
      <c r="Q130" s="485"/>
      <c r="R130" s="481"/>
    </row>
    <row r="131" spans="1:18" ht="13.5" customHeight="1" x14ac:dyDescent="0.2">
      <c r="A131" s="418"/>
      <c r="B131" s="431"/>
      <c r="C131" s="426"/>
      <c r="D131" s="478"/>
      <c r="E131" s="478"/>
      <c r="F131" s="463"/>
      <c r="G131" s="479"/>
      <c r="H131" s="415"/>
      <c r="I131" s="461"/>
      <c r="J131" s="452"/>
      <c r="K131" s="452"/>
      <c r="L131" s="415"/>
      <c r="M131" s="415"/>
      <c r="N131" s="416"/>
      <c r="O131" s="198"/>
      <c r="P131" s="198"/>
      <c r="Q131" s="485"/>
      <c r="R131" s="481"/>
    </row>
    <row r="132" spans="1:18" ht="13.5" customHeight="1" x14ac:dyDescent="0.2">
      <c r="A132" s="418"/>
      <c r="B132" s="431"/>
      <c r="C132" s="426"/>
      <c r="D132" s="478"/>
      <c r="E132" s="478"/>
      <c r="F132" s="463"/>
      <c r="G132" s="479"/>
      <c r="H132" s="415"/>
      <c r="I132" s="461"/>
      <c r="J132" s="452"/>
      <c r="K132" s="452"/>
      <c r="L132" s="415"/>
      <c r="M132" s="415"/>
      <c r="N132" s="416"/>
      <c r="O132" s="198"/>
      <c r="P132" s="198"/>
      <c r="Q132" s="485"/>
      <c r="R132" s="481"/>
    </row>
    <row r="133" spans="1:18" ht="13.5" customHeight="1" x14ac:dyDescent="0.2">
      <c r="A133" s="418"/>
      <c r="B133" s="431"/>
      <c r="C133" s="426"/>
      <c r="D133" s="478"/>
      <c r="E133" s="478"/>
      <c r="F133" s="463"/>
      <c r="G133" s="479"/>
      <c r="H133" s="415"/>
      <c r="I133" s="461"/>
      <c r="J133" s="452"/>
      <c r="K133" s="452"/>
      <c r="L133" s="415"/>
      <c r="M133" s="415"/>
      <c r="N133" s="416"/>
      <c r="O133" s="198"/>
      <c r="P133" s="198"/>
      <c r="Q133" s="485"/>
      <c r="R133" s="481"/>
    </row>
    <row r="134" spans="1:18" ht="13.5" customHeight="1" thickBot="1" x14ac:dyDescent="0.25">
      <c r="A134" s="419"/>
      <c r="B134" s="431"/>
      <c r="C134" s="426"/>
      <c r="D134" s="478"/>
      <c r="E134" s="478"/>
      <c r="F134" s="466"/>
      <c r="G134" s="479"/>
      <c r="H134" s="403"/>
      <c r="I134" s="461"/>
      <c r="J134" s="453"/>
      <c r="K134" s="453"/>
      <c r="L134" s="403"/>
      <c r="M134" s="403"/>
      <c r="N134" s="416"/>
      <c r="O134" s="198"/>
      <c r="P134" s="198"/>
      <c r="Q134" s="485"/>
      <c r="R134" s="481"/>
    </row>
    <row r="135" spans="1:18" ht="13.5" customHeight="1" x14ac:dyDescent="0.2">
      <c r="A135" s="418">
        <v>29</v>
      </c>
      <c r="B135" s="431" t="s">
        <v>522</v>
      </c>
      <c r="C135" s="426" t="s">
        <v>523</v>
      </c>
      <c r="D135" s="478" t="s">
        <v>342</v>
      </c>
      <c r="E135" s="478" t="s">
        <v>339</v>
      </c>
      <c r="F135" s="465" t="s">
        <v>97</v>
      </c>
      <c r="G135" s="479" t="s">
        <v>501</v>
      </c>
      <c r="H135" s="402" t="s">
        <v>428</v>
      </c>
      <c r="I135" s="461" t="s">
        <v>512</v>
      </c>
      <c r="J135" s="451">
        <v>42196</v>
      </c>
      <c r="K135" s="451">
        <v>42228</v>
      </c>
      <c r="L135" s="402"/>
      <c r="M135" s="402"/>
      <c r="N135" s="416"/>
      <c r="O135" s="198"/>
      <c r="P135" s="198"/>
      <c r="Q135" s="485"/>
      <c r="R135" s="481"/>
    </row>
    <row r="136" spans="1:18" ht="13.5" customHeight="1" x14ac:dyDescent="0.2">
      <c r="A136" s="418"/>
      <c r="B136" s="431"/>
      <c r="C136" s="426"/>
      <c r="D136" s="478"/>
      <c r="E136" s="478"/>
      <c r="F136" s="463"/>
      <c r="G136" s="479"/>
      <c r="H136" s="415"/>
      <c r="I136" s="461"/>
      <c r="J136" s="452"/>
      <c r="K136" s="452"/>
      <c r="L136" s="415"/>
      <c r="M136" s="415"/>
      <c r="N136" s="416"/>
      <c r="O136" s="198"/>
      <c r="P136" s="198"/>
      <c r="Q136" s="485"/>
      <c r="R136" s="481"/>
    </row>
    <row r="137" spans="1:18" ht="13.5" customHeight="1" x14ac:dyDescent="0.2">
      <c r="A137" s="418"/>
      <c r="B137" s="431"/>
      <c r="C137" s="426"/>
      <c r="D137" s="478"/>
      <c r="E137" s="478"/>
      <c r="F137" s="463"/>
      <c r="G137" s="479"/>
      <c r="H137" s="415"/>
      <c r="I137" s="461"/>
      <c r="J137" s="452"/>
      <c r="K137" s="452"/>
      <c r="L137" s="415"/>
      <c r="M137" s="415"/>
      <c r="N137" s="416"/>
      <c r="O137" s="198"/>
      <c r="P137" s="198"/>
      <c r="Q137" s="485"/>
      <c r="R137" s="481"/>
    </row>
    <row r="138" spans="1:18" ht="13.5" customHeight="1" x14ac:dyDescent="0.2">
      <c r="A138" s="418"/>
      <c r="B138" s="431"/>
      <c r="C138" s="426"/>
      <c r="D138" s="478"/>
      <c r="E138" s="478"/>
      <c r="F138" s="463"/>
      <c r="G138" s="479"/>
      <c r="H138" s="415"/>
      <c r="I138" s="461"/>
      <c r="J138" s="452"/>
      <c r="K138" s="452"/>
      <c r="L138" s="415"/>
      <c r="M138" s="415"/>
      <c r="N138" s="416"/>
      <c r="O138" s="198"/>
      <c r="P138" s="198"/>
      <c r="Q138" s="485"/>
      <c r="R138" s="481"/>
    </row>
    <row r="139" spans="1:18" ht="13.5" customHeight="1" thickBot="1" x14ac:dyDescent="0.25">
      <c r="A139" s="419"/>
      <c r="B139" s="431"/>
      <c r="C139" s="426"/>
      <c r="D139" s="478"/>
      <c r="E139" s="478"/>
      <c r="F139" s="466"/>
      <c r="G139" s="479"/>
      <c r="H139" s="403"/>
      <c r="I139" s="461"/>
      <c r="J139" s="453"/>
      <c r="K139" s="453"/>
      <c r="L139" s="403"/>
      <c r="M139" s="403"/>
      <c r="N139" s="416"/>
      <c r="O139" s="198"/>
      <c r="P139" s="198"/>
      <c r="Q139" s="485"/>
      <c r="R139" s="481"/>
    </row>
    <row r="140" spans="1:18" ht="25.5" customHeight="1" x14ac:dyDescent="0.2">
      <c r="A140" s="418">
        <v>30</v>
      </c>
      <c r="B140" s="431" t="s">
        <v>524</v>
      </c>
      <c r="C140" s="426" t="s">
        <v>525</v>
      </c>
      <c r="D140" s="472" t="s">
        <v>340</v>
      </c>
      <c r="E140" s="472" t="s">
        <v>339</v>
      </c>
      <c r="F140" s="472" t="s">
        <v>365</v>
      </c>
      <c r="G140" s="456" t="s">
        <v>526</v>
      </c>
      <c r="H140" s="402" t="s">
        <v>527</v>
      </c>
      <c r="I140" s="474" t="s">
        <v>528</v>
      </c>
      <c r="J140" s="446">
        <v>42094</v>
      </c>
      <c r="K140" s="446">
        <v>42247</v>
      </c>
      <c r="L140" s="402"/>
      <c r="M140" s="402"/>
      <c r="N140" s="416"/>
      <c r="O140" s="198"/>
      <c r="P140" s="198"/>
      <c r="Q140" s="485"/>
      <c r="R140" s="481"/>
    </row>
    <row r="141" spans="1:18" ht="13.5" customHeight="1" x14ac:dyDescent="0.2">
      <c r="A141" s="418"/>
      <c r="B141" s="431"/>
      <c r="C141" s="426"/>
      <c r="D141" s="433"/>
      <c r="E141" s="433"/>
      <c r="F141" s="433"/>
      <c r="G141" s="457"/>
      <c r="H141" s="415"/>
      <c r="I141" s="416"/>
      <c r="J141" s="439"/>
      <c r="K141" s="439"/>
      <c r="L141" s="415"/>
      <c r="M141" s="415"/>
      <c r="N141" s="416"/>
      <c r="O141" s="198"/>
      <c r="P141" s="198"/>
      <c r="Q141" s="485"/>
      <c r="R141" s="481"/>
    </row>
    <row r="142" spans="1:18" ht="13.5" customHeight="1" x14ac:dyDescent="0.2">
      <c r="A142" s="418"/>
      <c r="B142" s="431"/>
      <c r="C142" s="426"/>
      <c r="D142" s="433"/>
      <c r="E142" s="433"/>
      <c r="F142" s="433"/>
      <c r="G142" s="457"/>
      <c r="H142" s="415"/>
      <c r="I142" s="416"/>
      <c r="J142" s="439"/>
      <c r="K142" s="439"/>
      <c r="L142" s="415"/>
      <c r="M142" s="415"/>
      <c r="N142" s="416"/>
      <c r="O142" s="198"/>
      <c r="P142" s="198"/>
      <c r="Q142" s="485"/>
      <c r="R142" s="481"/>
    </row>
    <row r="143" spans="1:18" ht="17.25" customHeight="1" thickBot="1" x14ac:dyDescent="0.25">
      <c r="A143" s="418"/>
      <c r="B143" s="431"/>
      <c r="C143" s="426"/>
      <c r="D143" s="473"/>
      <c r="E143" s="473"/>
      <c r="F143" s="473"/>
      <c r="G143" s="477"/>
      <c r="H143" s="415"/>
      <c r="I143" s="475"/>
      <c r="J143" s="476"/>
      <c r="K143" s="476"/>
      <c r="L143" s="415"/>
      <c r="M143" s="415"/>
      <c r="N143" s="416"/>
      <c r="O143" s="198"/>
      <c r="P143" s="198"/>
      <c r="Q143" s="485"/>
      <c r="R143" s="481"/>
    </row>
    <row r="144" spans="1:18" ht="72.75" customHeight="1" thickBot="1" x14ac:dyDescent="0.25">
      <c r="A144" s="419"/>
      <c r="B144" s="431"/>
      <c r="C144" s="426"/>
      <c r="D144" s="246" t="s">
        <v>342</v>
      </c>
      <c r="E144" s="229" t="s">
        <v>339</v>
      </c>
      <c r="F144" s="229" t="s">
        <v>97</v>
      </c>
      <c r="G144" s="230" t="s">
        <v>529</v>
      </c>
      <c r="H144" s="231" t="s">
        <v>428</v>
      </c>
      <c r="I144" s="230" t="s">
        <v>530</v>
      </c>
      <c r="J144" s="236">
        <v>42196</v>
      </c>
      <c r="K144" s="236">
        <v>42228</v>
      </c>
      <c r="L144" s="403"/>
      <c r="M144" s="403"/>
      <c r="N144" s="416"/>
      <c r="O144" s="198"/>
      <c r="P144" s="198"/>
      <c r="Q144" s="485"/>
      <c r="R144" s="481"/>
    </row>
    <row r="145" spans="1:18" ht="13.5" customHeight="1" x14ac:dyDescent="0.2">
      <c r="A145" s="418">
        <v>31</v>
      </c>
      <c r="B145" s="431" t="s">
        <v>531</v>
      </c>
      <c r="C145" s="461" t="s">
        <v>532</v>
      </c>
      <c r="D145" s="462" t="s">
        <v>342</v>
      </c>
      <c r="E145" s="465" t="s">
        <v>339</v>
      </c>
      <c r="F145" s="465" t="s">
        <v>97</v>
      </c>
      <c r="G145" s="448" t="s">
        <v>501</v>
      </c>
      <c r="H145" s="448" t="s">
        <v>428</v>
      </c>
      <c r="I145" s="448" t="s">
        <v>512</v>
      </c>
      <c r="J145" s="451">
        <v>42196</v>
      </c>
      <c r="K145" s="451">
        <v>42228</v>
      </c>
      <c r="L145" s="402"/>
      <c r="M145" s="402"/>
      <c r="N145" s="416"/>
      <c r="O145" s="198"/>
      <c r="P145" s="198"/>
      <c r="Q145" s="485"/>
      <c r="R145" s="481"/>
    </row>
    <row r="146" spans="1:18" ht="13.5" customHeight="1" x14ac:dyDescent="0.2">
      <c r="A146" s="418"/>
      <c r="B146" s="431"/>
      <c r="C146" s="461"/>
      <c r="D146" s="463"/>
      <c r="E146" s="463"/>
      <c r="F146" s="463"/>
      <c r="G146" s="449"/>
      <c r="H146" s="449"/>
      <c r="I146" s="449"/>
      <c r="J146" s="452"/>
      <c r="K146" s="452"/>
      <c r="L146" s="415"/>
      <c r="M146" s="415"/>
      <c r="N146" s="416"/>
      <c r="O146" s="198"/>
      <c r="P146" s="198"/>
      <c r="Q146" s="485"/>
      <c r="R146" s="481"/>
    </row>
    <row r="147" spans="1:18" ht="13.5" customHeight="1" x14ac:dyDescent="0.2">
      <c r="A147" s="418"/>
      <c r="B147" s="431"/>
      <c r="C147" s="461"/>
      <c r="D147" s="463"/>
      <c r="E147" s="463"/>
      <c r="F147" s="463"/>
      <c r="G147" s="449"/>
      <c r="H147" s="449"/>
      <c r="I147" s="449"/>
      <c r="J147" s="452"/>
      <c r="K147" s="452"/>
      <c r="L147" s="415"/>
      <c r="M147" s="415"/>
      <c r="N147" s="416"/>
      <c r="O147" s="198"/>
      <c r="P147" s="198"/>
      <c r="Q147" s="485"/>
      <c r="R147" s="481"/>
    </row>
    <row r="148" spans="1:18" ht="13.5" customHeight="1" x14ac:dyDescent="0.2">
      <c r="A148" s="418"/>
      <c r="B148" s="431"/>
      <c r="C148" s="461"/>
      <c r="D148" s="463"/>
      <c r="E148" s="463"/>
      <c r="F148" s="463"/>
      <c r="G148" s="449"/>
      <c r="H148" s="449"/>
      <c r="I148" s="449"/>
      <c r="J148" s="452"/>
      <c r="K148" s="452"/>
      <c r="L148" s="415"/>
      <c r="M148" s="415"/>
      <c r="N148" s="416"/>
      <c r="O148" s="198"/>
      <c r="P148" s="198"/>
      <c r="Q148" s="485"/>
      <c r="R148" s="481"/>
    </row>
    <row r="149" spans="1:18" ht="13.5" customHeight="1" thickBot="1" x14ac:dyDescent="0.25">
      <c r="A149" s="419"/>
      <c r="B149" s="431"/>
      <c r="C149" s="461"/>
      <c r="D149" s="464"/>
      <c r="E149" s="464"/>
      <c r="F149" s="466"/>
      <c r="G149" s="450"/>
      <c r="H149" s="467"/>
      <c r="I149" s="450"/>
      <c r="J149" s="453"/>
      <c r="K149" s="453"/>
      <c r="L149" s="403"/>
      <c r="M149" s="403"/>
      <c r="N149" s="416"/>
      <c r="O149" s="198"/>
      <c r="P149" s="198"/>
      <c r="Q149" s="485"/>
      <c r="R149" s="481"/>
    </row>
    <row r="150" spans="1:18" ht="13.5" customHeight="1" x14ac:dyDescent="0.2">
      <c r="A150" s="418">
        <v>32</v>
      </c>
      <c r="B150" s="431" t="s">
        <v>533</v>
      </c>
      <c r="C150" s="426" t="s">
        <v>534</v>
      </c>
      <c r="D150" s="472" t="s">
        <v>340</v>
      </c>
      <c r="E150" s="472" t="s">
        <v>341</v>
      </c>
      <c r="F150" s="465" t="s">
        <v>75</v>
      </c>
      <c r="G150" s="469" t="s">
        <v>535</v>
      </c>
      <c r="H150" s="402" t="s">
        <v>506</v>
      </c>
      <c r="I150" s="474" t="s">
        <v>536</v>
      </c>
      <c r="J150" s="446">
        <v>42093</v>
      </c>
      <c r="K150" s="446">
        <v>42247</v>
      </c>
      <c r="L150" s="402"/>
      <c r="M150" s="402"/>
      <c r="N150" s="416"/>
      <c r="O150" s="198"/>
      <c r="P150" s="198"/>
      <c r="Q150" s="485"/>
      <c r="R150" s="481"/>
    </row>
    <row r="151" spans="1:18" ht="13.5" customHeight="1" x14ac:dyDescent="0.2">
      <c r="A151" s="418"/>
      <c r="B151" s="431"/>
      <c r="C151" s="426"/>
      <c r="D151" s="433"/>
      <c r="E151" s="433"/>
      <c r="F151" s="463"/>
      <c r="G151" s="470"/>
      <c r="H151" s="415"/>
      <c r="I151" s="416"/>
      <c r="J151" s="439"/>
      <c r="K151" s="439"/>
      <c r="L151" s="415"/>
      <c r="M151" s="415"/>
      <c r="N151" s="416"/>
      <c r="O151" s="198"/>
      <c r="P151" s="198"/>
      <c r="Q151" s="485"/>
      <c r="R151" s="481"/>
    </row>
    <row r="152" spans="1:18" ht="13.5" customHeight="1" x14ac:dyDescent="0.2">
      <c r="A152" s="418"/>
      <c r="B152" s="431"/>
      <c r="C152" s="426"/>
      <c r="D152" s="433"/>
      <c r="E152" s="433"/>
      <c r="F152" s="463"/>
      <c r="G152" s="470"/>
      <c r="H152" s="415"/>
      <c r="I152" s="416"/>
      <c r="J152" s="439"/>
      <c r="K152" s="439"/>
      <c r="L152" s="415"/>
      <c r="M152" s="415"/>
      <c r="N152" s="416"/>
      <c r="O152" s="198"/>
      <c r="P152" s="198"/>
      <c r="Q152" s="485"/>
      <c r="R152" s="481"/>
    </row>
    <row r="153" spans="1:18" ht="30" customHeight="1" thickBot="1" x14ac:dyDescent="0.25">
      <c r="A153" s="418"/>
      <c r="B153" s="431"/>
      <c r="C153" s="426"/>
      <c r="D153" s="473"/>
      <c r="E153" s="473"/>
      <c r="F153" s="463"/>
      <c r="G153" s="471"/>
      <c r="H153" s="415"/>
      <c r="I153" s="475"/>
      <c r="J153" s="476"/>
      <c r="K153" s="476"/>
      <c r="L153" s="415"/>
      <c r="M153" s="415"/>
      <c r="N153" s="416"/>
      <c r="O153" s="198"/>
      <c r="P153" s="198"/>
      <c r="Q153" s="485"/>
      <c r="R153" s="481"/>
    </row>
    <row r="154" spans="1:18" ht="72.75" customHeight="1" thickBot="1" x14ac:dyDescent="0.25">
      <c r="A154" s="419"/>
      <c r="B154" s="431"/>
      <c r="C154" s="426"/>
      <c r="D154" s="246" t="s">
        <v>342</v>
      </c>
      <c r="E154" s="229" t="s">
        <v>339</v>
      </c>
      <c r="F154" s="229" t="s">
        <v>97</v>
      </c>
      <c r="G154" s="230" t="s">
        <v>501</v>
      </c>
      <c r="H154" s="231" t="s">
        <v>428</v>
      </c>
      <c r="I154" s="230" t="s">
        <v>502</v>
      </c>
      <c r="J154" s="236">
        <v>42196</v>
      </c>
      <c r="K154" s="236">
        <v>42228</v>
      </c>
      <c r="L154" s="403"/>
      <c r="M154" s="403"/>
      <c r="N154" s="416"/>
      <c r="O154" s="198"/>
      <c r="P154" s="198"/>
      <c r="Q154" s="485"/>
      <c r="R154" s="481"/>
    </row>
    <row r="155" spans="1:18" ht="13.5" customHeight="1" x14ac:dyDescent="0.2">
      <c r="A155" s="418">
        <v>33</v>
      </c>
      <c r="B155" s="431" t="s">
        <v>537</v>
      </c>
      <c r="C155" s="461" t="s">
        <v>538</v>
      </c>
      <c r="D155" s="462" t="s">
        <v>342</v>
      </c>
      <c r="E155" s="465" t="s">
        <v>339</v>
      </c>
      <c r="F155" s="465" t="s">
        <v>97</v>
      </c>
      <c r="G155" s="448" t="s">
        <v>501</v>
      </c>
      <c r="H155" s="448" t="s">
        <v>428</v>
      </c>
      <c r="I155" s="448" t="s">
        <v>512</v>
      </c>
      <c r="J155" s="451">
        <v>42196</v>
      </c>
      <c r="K155" s="451">
        <v>42228</v>
      </c>
      <c r="L155" s="402"/>
      <c r="M155" s="402"/>
      <c r="N155" s="416"/>
      <c r="O155" s="198"/>
      <c r="P155" s="198"/>
      <c r="Q155" s="485"/>
      <c r="R155" s="481"/>
    </row>
    <row r="156" spans="1:18" ht="13.5" customHeight="1" x14ac:dyDescent="0.2">
      <c r="A156" s="418"/>
      <c r="B156" s="431"/>
      <c r="C156" s="461"/>
      <c r="D156" s="463"/>
      <c r="E156" s="463"/>
      <c r="F156" s="463"/>
      <c r="G156" s="449"/>
      <c r="H156" s="449"/>
      <c r="I156" s="449"/>
      <c r="J156" s="452"/>
      <c r="K156" s="452"/>
      <c r="L156" s="415"/>
      <c r="M156" s="415"/>
      <c r="N156" s="416"/>
      <c r="O156" s="198"/>
      <c r="P156" s="198"/>
      <c r="Q156" s="485"/>
      <c r="R156" s="481"/>
    </row>
    <row r="157" spans="1:18" ht="13.5" customHeight="1" x14ac:dyDescent="0.2">
      <c r="A157" s="418"/>
      <c r="B157" s="431"/>
      <c r="C157" s="461"/>
      <c r="D157" s="463"/>
      <c r="E157" s="463"/>
      <c r="F157" s="463"/>
      <c r="G157" s="449"/>
      <c r="H157" s="449"/>
      <c r="I157" s="449"/>
      <c r="J157" s="452"/>
      <c r="K157" s="452"/>
      <c r="L157" s="415"/>
      <c r="M157" s="415"/>
      <c r="N157" s="416"/>
      <c r="O157" s="198"/>
      <c r="P157" s="198"/>
      <c r="Q157" s="485"/>
      <c r="R157" s="481"/>
    </row>
    <row r="158" spans="1:18" ht="13.5" customHeight="1" x14ac:dyDescent="0.2">
      <c r="A158" s="418"/>
      <c r="B158" s="431"/>
      <c r="C158" s="461"/>
      <c r="D158" s="463"/>
      <c r="E158" s="463"/>
      <c r="F158" s="463"/>
      <c r="G158" s="449"/>
      <c r="H158" s="449"/>
      <c r="I158" s="449"/>
      <c r="J158" s="452"/>
      <c r="K158" s="452"/>
      <c r="L158" s="415"/>
      <c r="M158" s="415"/>
      <c r="N158" s="416"/>
      <c r="O158" s="198"/>
      <c r="P158" s="198"/>
      <c r="Q158" s="485"/>
      <c r="R158" s="481"/>
    </row>
    <row r="159" spans="1:18" ht="13.5" customHeight="1" thickBot="1" x14ac:dyDescent="0.25">
      <c r="A159" s="419"/>
      <c r="B159" s="431"/>
      <c r="C159" s="461"/>
      <c r="D159" s="464"/>
      <c r="E159" s="464"/>
      <c r="F159" s="466"/>
      <c r="G159" s="450"/>
      <c r="H159" s="467"/>
      <c r="I159" s="450"/>
      <c r="J159" s="453"/>
      <c r="K159" s="453"/>
      <c r="L159" s="403"/>
      <c r="M159" s="403"/>
      <c r="N159" s="416"/>
      <c r="O159" s="198"/>
      <c r="P159" s="198"/>
      <c r="Q159" s="485"/>
      <c r="R159" s="481"/>
    </row>
    <row r="160" spans="1:18" ht="13.5" customHeight="1" x14ac:dyDescent="0.2">
      <c r="A160" s="418">
        <v>34</v>
      </c>
      <c r="B160" s="431" t="s">
        <v>539</v>
      </c>
      <c r="C160" s="461" t="s">
        <v>540</v>
      </c>
      <c r="D160" s="462" t="s">
        <v>342</v>
      </c>
      <c r="E160" s="465" t="s">
        <v>339</v>
      </c>
      <c r="F160" s="465" t="s">
        <v>97</v>
      </c>
      <c r="G160" s="448" t="s">
        <v>501</v>
      </c>
      <c r="H160" s="448" t="s">
        <v>428</v>
      </c>
      <c r="I160" s="448" t="s">
        <v>512</v>
      </c>
      <c r="J160" s="451">
        <v>42196</v>
      </c>
      <c r="K160" s="451">
        <v>42228</v>
      </c>
      <c r="L160" s="402"/>
      <c r="M160" s="402"/>
      <c r="N160" s="416"/>
      <c r="O160" s="198"/>
      <c r="P160" s="198"/>
      <c r="Q160" s="485"/>
      <c r="R160" s="481"/>
    </row>
    <row r="161" spans="1:18" ht="13.5" customHeight="1" x14ac:dyDescent="0.2">
      <c r="A161" s="418"/>
      <c r="B161" s="431"/>
      <c r="C161" s="461"/>
      <c r="D161" s="463"/>
      <c r="E161" s="463"/>
      <c r="F161" s="463"/>
      <c r="G161" s="449"/>
      <c r="H161" s="449"/>
      <c r="I161" s="449"/>
      <c r="J161" s="452"/>
      <c r="K161" s="452"/>
      <c r="L161" s="415"/>
      <c r="M161" s="415"/>
      <c r="N161" s="416"/>
      <c r="O161" s="198"/>
      <c r="P161" s="198"/>
      <c r="Q161" s="485"/>
      <c r="R161" s="481"/>
    </row>
    <row r="162" spans="1:18" ht="13.5" customHeight="1" x14ac:dyDescent="0.2">
      <c r="A162" s="418"/>
      <c r="B162" s="431"/>
      <c r="C162" s="461"/>
      <c r="D162" s="463"/>
      <c r="E162" s="463"/>
      <c r="F162" s="463"/>
      <c r="G162" s="449"/>
      <c r="H162" s="449"/>
      <c r="I162" s="449"/>
      <c r="J162" s="452"/>
      <c r="K162" s="452"/>
      <c r="L162" s="415"/>
      <c r="M162" s="415"/>
      <c r="N162" s="416"/>
      <c r="O162" s="198"/>
      <c r="P162" s="198"/>
      <c r="Q162" s="485"/>
      <c r="R162" s="481"/>
    </row>
    <row r="163" spans="1:18" ht="13.5" customHeight="1" x14ac:dyDescent="0.2">
      <c r="A163" s="418"/>
      <c r="B163" s="431"/>
      <c r="C163" s="461"/>
      <c r="D163" s="463"/>
      <c r="E163" s="463"/>
      <c r="F163" s="463"/>
      <c r="G163" s="449"/>
      <c r="H163" s="449"/>
      <c r="I163" s="449"/>
      <c r="J163" s="452"/>
      <c r="K163" s="452"/>
      <c r="L163" s="415"/>
      <c r="M163" s="415"/>
      <c r="N163" s="416"/>
      <c r="O163" s="198"/>
      <c r="P163" s="198"/>
      <c r="Q163" s="485"/>
      <c r="R163" s="481"/>
    </row>
    <row r="164" spans="1:18" ht="13.5" customHeight="1" thickBot="1" x14ac:dyDescent="0.25">
      <c r="A164" s="419"/>
      <c r="B164" s="431"/>
      <c r="C164" s="461"/>
      <c r="D164" s="464"/>
      <c r="E164" s="464"/>
      <c r="F164" s="466"/>
      <c r="G164" s="450"/>
      <c r="H164" s="467"/>
      <c r="I164" s="450"/>
      <c r="J164" s="453"/>
      <c r="K164" s="453"/>
      <c r="L164" s="403"/>
      <c r="M164" s="403"/>
      <c r="N164" s="416"/>
      <c r="O164" s="198"/>
      <c r="P164" s="198"/>
      <c r="Q164" s="485"/>
      <c r="R164" s="481"/>
    </row>
    <row r="165" spans="1:18" ht="13.5" customHeight="1" x14ac:dyDescent="0.2">
      <c r="A165" s="418">
        <v>35</v>
      </c>
      <c r="B165" s="431" t="s">
        <v>541</v>
      </c>
      <c r="C165" s="461" t="s">
        <v>542</v>
      </c>
      <c r="D165" s="462" t="s">
        <v>342</v>
      </c>
      <c r="E165" s="462" t="s">
        <v>339</v>
      </c>
      <c r="F165" s="465" t="s">
        <v>97</v>
      </c>
      <c r="G165" s="448" t="s">
        <v>501</v>
      </c>
      <c r="H165" s="468" t="s">
        <v>428</v>
      </c>
      <c r="I165" s="448" t="s">
        <v>512</v>
      </c>
      <c r="J165" s="451">
        <v>42196</v>
      </c>
      <c r="K165" s="451">
        <v>42228</v>
      </c>
      <c r="L165" s="402"/>
      <c r="M165" s="402"/>
      <c r="N165" s="416"/>
      <c r="O165" s="198"/>
      <c r="P165" s="198"/>
      <c r="Q165" s="485"/>
      <c r="R165" s="481"/>
    </row>
    <row r="166" spans="1:18" ht="13.5" customHeight="1" x14ac:dyDescent="0.2">
      <c r="A166" s="418"/>
      <c r="B166" s="431"/>
      <c r="C166" s="461"/>
      <c r="D166" s="463"/>
      <c r="E166" s="463"/>
      <c r="F166" s="463"/>
      <c r="G166" s="449"/>
      <c r="H166" s="449"/>
      <c r="I166" s="449"/>
      <c r="J166" s="452"/>
      <c r="K166" s="452"/>
      <c r="L166" s="415"/>
      <c r="M166" s="415"/>
      <c r="N166" s="416"/>
      <c r="O166" s="198"/>
      <c r="P166" s="198"/>
      <c r="Q166" s="485"/>
      <c r="R166" s="481"/>
    </row>
    <row r="167" spans="1:18" ht="13.5" customHeight="1" x14ac:dyDescent="0.2">
      <c r="A167" s="418"/>
      <c r="B167" s="431"/>
      <c r="C167" s="461"/>
      <c r="D167" s="463"/>
      <c r="E167" s="463"/>
      <c r="F167" s="463"/>
      <c r="G167" s="449"/>
      <c r="H167" s="449"/>
      <c r="I167" s="449"/>
      <c r="J167" s="452"/>
      <c r="K167" s="452"/>
      <c r="L167" s="415"/>
      <c r="M167" s="415"/>
      <c r="N167" s="416"/>
      <c r="O167" s="198"/>
      <c r="P167" s="198"/>
      <c r="Q167" s="485"/>
      <c r="R167" s="481"/>
    </row>
    <row r="168" spans="1:18" ht="13.5" customHeight="1" x14ac:dyDescent="0.2">
      <c r="A168" s="418"/>
      <c r="B168" s="431"/>
      <c r="C168" s="461"/>
      <c r="D168" s="463"/>
      <c r="E168" s="463"/>
      <c r="F168" s="463"/>
      <c r="G168" s="449"/>
      <c r="H168" s="449"/>
      <c r="I168" s="449"/>
      <c r="J168" s="452"/>
      <c r="K168" s="452"/>
      <c r="L168" s="415"/>
      <c r="M168" s="415"/>
      <c r="N168" s="416"/>
      <c r="O168" s="198"/>
      <c r="P168" s="198"/>
      <c r="Q168" s="485"/>
      <c r="R168" s="481"/>
    </row>
    <row r="169" spans="1:18" ht="35.25" customHeight="1" thickBot="1" x14ac:dyDescent="0.25">
      <c r="A169" s="419"/>
      <c r="B169" s="431"/>
      <c r="C169" s="461"/>
      <c r="D169" s="464"/>
      <c r="E169" s="464"/>
      <c r="F169" s="466"/>
      <c r="G169" s="450"/>
      <c r="H169" s="467"/>
      <c r="I169" s="450"/>
      <c r="J169" s="453"/>
      <c r="K169" s="453"/>
      <c r="L169" s="403"/>
      <c r="M169" s="403"/>
      <c r="N169" s="416"/>
      <c r="O169" s="198"/>
      <c r="P169" s="198"/>
      <c r="Q169" s="485"/>
      <c r="R169" s="481"/>
    </row>
    <row r="170" spans="1:18" ht="13.5" customHeight="1" x14ac:dyDescent="0.2">
      <c r="A170" s="418">
        <v>36</v>
      </c>
      <c r="B170" s="431"/>
      <c r="C170" s="461" t="s">
        <v>543</v>
      </c>
      <c r="D170" s="462" t="s">
        <v>342</v>
      </c>
      <c r="E170" s="465" t="s">
        <v>339</v>
      </c>
      <c r="F170" s="465" t="s">
        <v>97</v>
      </c>
      <c r="G170" s="448" t="s">
        <v>501</v>
      </c>
      <c r="H170" s="448" t="s">
        <v>428</v>
      </c>
      <c r="I170" s="448" t="s">
        <v>512</v>
      </c>
      <c r="J170" s="451">
        <v>42196</v>
      </c>
      <c r="K170" s="451">
        <v>42228</v>
      </c>
      <c r="L170" s="402"/>
      <c r="M170" s="402"/>
      <c r="N170" s="416"/>
      <c r="O170" s="198"/>
      <c r="P170" s="198"/>
      <c r="Q170" s="485"/>
      <c r="R170" s="481"/>
    </row>
    <row r="171" spans="1:18" ht="13.5" customHeight="1" x14ac:dyDescent="0.2">
      <c r="A171" s="418"/>
      <c r="B171" s="431"/>
      <c r="C171" s="461"/>
      <c r="D171" s="463"/>
      <c r="E171" s="463"/>
      <c r="F171" s="463"/>
      <c r="G171" s="449"/>
      <c r="H171" s="449"/>
      <c r="I171" s="449"/>
      <c r="J171" s="452"/>
      <c r="K171" s="452"/>
      <c r="L171" s="415"/>
      <c r="M171" s="415"/>
      <c r="N171" s="416"/>
      <c r="O171" s="198"/>
      <c r="P171" s="198"/>
      <c r="Q171" s="485"/>
      <c r="R171" s="481"/>
    </row>
    <row r="172" spans="1:18" ht="13.5" customHeight="1" x14ac:dyDescent="0.2">
      <c r="A172" s="418"/>
      <c r="B172" s="431"/>
      <c r="C172" s="461"/>
      <c r="D172" s="463"/>
      <c r="E172" s="463"/>
      <c r="F172" s="463"/>
      <c r="G172" s="449"/>
      <c r="H172" s="449"/>
      <c r="I172" s="449"/>
      <c r="J172" s="452"/>
      <c r="K172" s="452"/>
      <c r="L172" s="415"/>
      <c r="M172" s="415"/>
      <c r="N172" s="416"/>
      <c r="O172" s="198"/>
      <c r="P172" s="198"/>
      <c r="Q172" s="485"/>
      <c r="R172" s="481"/>
    </row>
    <row r="173" spans="1:18" ht="13.5" customHeight="1" x14ac:dyDescent="0.2">
      <c r="A173" s="418"/>
      <c r="B173" s="431"/>
      <c r="C173" s="461"/>
      <c r="D173" s="463"/>
      <c r="E173" s="463"/>
      <c r="F173" s="463"/>
      <c r="G173" s="449"/>
      <c r="H173" s="449"/>
      <c r="I173" s="449"/>
      <c r="J173" s="452"/>
      <c r="K173" s="452"/>
      <c r="L173" s="415"/>
      <c r="M173" s="415"/>
      <c r="N173" s="416"/>
      <c r="O173" s="198"/>
      <c r="P173" s="198"/>
      <c r="Q173" s="485"/>
      <c r="R173" s="481"/>
    </row>
    <row r="174" spans="1:18" ht="13.5" customHeight="1" thickBot="1" x14ac:dyDescent="0.25">
      <c r="A174" s="419"/>
      <c r="B174" s="431"/>
      <c r="C174" s="461"/>
      <c r="D174" s="464"/>
      <c r="E174" s="464"/>
      <c r="F174" s="466"/>
      <c r="G174" s="450"/>
      <c r="H174" s="467"/>
      <c r="I174" s="450"/>
      <c r="J174" s="453"/>
      <c r="K174" s="453"/>
      <c r="L174" s="403"/>
      <c r="M174" s="403"/>
      <c r="N174" s="416"/>
      <c r="O174" s="198"/>
      <c r="P174" s="198"/>
      <c r="Q174" s="485"/>
      <c r="R174" s="481"/>
    </row>
    <row r="175" spans="1:18" ht="13.5" customHeight="1" x14ac:dyDescent="0.2">
      <c r="A175" s="418">
        <v>37</v>
      </c>
      <c r="B175" s="431" t="s">
        <v>544</v>
      </c>
      <c r="C175" s="461" t="s">
        <v>545</v>
      </c>
      <c r="D175" s="462" t="s">
        <v>342</v>
      </c>
      <c r="E175" s="465" t="s">
        <v>339</v>
      </c>
      <c r="F175" s="465" t="s">
        <v>97</v>
      </c>
      <c r="G175" s="448" t="s">
        <v>501</v>
      </c>
      <c r="H175" s="448" t="s">
        <v>428</v>
      </c>
      <c r="I175" s="448" t="s">
        <v>512</v>
      </c>
      <c r="J175" s="451">
        <v>42196</v>
      </c>
      <c r="K175" s="451">
        <v>42228</v>
      </c>
      <c r="L175" s="402"/>
      <c r="M175" s="402"/>
      <c r="N175" s="416"/>
      <c r="O175" s="198"/>
      <c r="P175" s="198"/>
      <c r="Q175" s="485"/>
      <c r="R175" s="481"/>
    </row>
    <row r="176" spans="1:18" ht="13.5" customHeight="1" x14ac:dyDescent="0.2">
      <c r="A176" s="418"/>
      <c r="B176" s="431"/>
      <c r="C176" s="461"/>
      <c r="D176" s="463"/>
      <c r="E176" s="463"/>
      <c r="F176" s="463"/>
      <c r="G176" s="449"/>
      <c r="H176" s="449"/>
      <c r="I176" s="449"/>
      <c r="J176" s="452"/>
      <c r="K176" s="452"/>
      <c r="L176" s="415"/>
      <c r="M176" s="415"/>
      <c r="N176" s="416"/>
      <c r="O176" s="198"/>
      <c r="P176" s="198"/>
      <c r="Q176" s="485"/>
      <c r="R176" s="481"/>
    </row>
    <row r="177" spans="1:18" ht="13.5" customHeight="1" x14ac:dyDescent="0.2">
      <c r="A177" s="418"/>
      <c r="B177" s="431"/>
      <c r="C177" s="461"/>
      <c r="D177" s="463"/>
      <c r="E177" s="463"/>
      <c r="F177" s="463"/>
      <c r="G177" s="449"/>
      <c r="H177" s="449"/>
      <c r="I177" s="449"/>
      <c r="J177" s="452"/>
      <c r="K177" s="452"/>
      <c r="L177" s="415"/>
      <c r="M177" s="415"/>
      <c r="N177" s="416"/>
      <c r="O177" s="198"/>
      <c r="P177" s="198"/>
      <c r="Q177" s="485"/>
      <c r="R177" s="481"/>
    </row>
    <row r="178" spans="1:18" ht="13.5" customHeight="1" x14ac:dyDescent="0.2">
      <c r="A178" s="418"/>
      <c r="B178" s="431"/>
      <c r="C178" s="461"/>
      <c r="D178" s="463"/>
      <c r="E178" s="463"/>
      <c r="F178" s="463"/>
      <c r="G178" s="449"/>
      <c r="H178" s="449"/>
      <c r="I178" s="449"/>
      <c r="J178" s="452"/>
      <c r="K178" s="452"/>
      <c r="L178" s="415"/>
      <c r="M178" s="415"/>
      <c r="N178" s="416"/>
      <c r="O178" s="198"/>
      <c r="P178" s="198"/>
      <c r="Q178" s="485"/>
      <c r="R178" s="481"/>
    </row>
    <row r="179" spans="1:18" ht="13.5" customHeight="1" thickBot="1" x14ac:dyDescent="0.25">
      <c r="A179" s="419"/>
      <c r="B179" s="431"/>
      <c r="C179" s="461"/>
      <c r="D179" s="464"/>
      <c r="E179" s="464"/>
      <c r="F179" s="466"/>
      <c r="G179" s="450"/>
      <c r="H179" s="467"/>
      <c r="I179" s="450"/>
      <c r="J179" s="453"/>
      <c r="K179" s="453"/>
      <c r="L179" s="403"/>
      <c r="M179" s="403"/>
      <c r="N179" s="416"/>
      <c r="O179" s="198"/>
      <c r="P179" s="198"/>
      <c r="Q179" s="485"/>
      <c r="R179" s="481"/>
    </row>
    <row r="180" spans="1:18" ht="13.5" customHeight="1" x14ac:dyDescent="0.2">
      <c r="A180" s="454">
        <v>38</v>
      </c>
      <c r="B180" s="456" t="s">
        <v>546</v>
      </c>
      <c r="C180" s="459" t="s">
        <v>547</v>
      </c>
      <c r="D180" s="432" t="s">
        <v>342</v>
      </c>
      <c r="E180" s="432" t="s">
        <v>341</v>
      </c>
      <c r="F180" s="432" t="s">
        <v>548</v>
      </c>
      <c r="G180" s="447" t="s">
        <v>549</v>
      </c>
      <c r="H180" s="427" t="s">
        <v>550</v>
      </c>
      <c r="I180" s="445" t="s">
        <v>551</v>
      </c>
      <c r="J180" s="436">
        <v>42628</v>
      </c>
      <c r="K180" s="446">
        <v>42735</v>
      </c>
      <c r="L180" s="402"/>
      <c r="M180" s="402"/>
      <c r="N180" s="416"/>
      <c r="O180" s="198"/>
      <c r="P180" s="198"/>
      <c r="Q180" s="485"/>
      <c r="R180" s="481"/>
    </row>
    <row r="181" spans="1:18" ht="21.75" customHeight="1" x14ac:dyDescent="0.2">
      <c r="A181" s="454"/>
      <c r="B181" s="457"/>
      <c r="C181" s="459"/>
      <c r="D181" s="433"/>
      <c r="E181" s="433"/>
      <c r="F181" s="433"/>
      <c r="G181" s="442"/>
      <c r="H181" s="416"/>
      <c r="I181" s="435"/>
      <c r="J181" s="437"/>
      <c r="K181" s="439"/>
      <c r="L181" s="415"/>
      <c r="M181" s="415"/>
      <c r="N181" s="416"/>
      <c r="O181" s="198"/>
      <c r="P181" s="198"/>
      <c r="Q181" s="485"/>
      <c r="R181" s="481"/>
    </row>
    <row r="182" spans="1:18" ht="18" customHeight="1" x14ac:dyDescent="0.2">
      <c r="A182" s="454"/>
      <c r="B182" s="457"/>
      <c r="C182" s="459"/>
      <c r="D182" s="433"/>
      <c r="E182" s="433"/>
      <c r="F182" s="433"/>
      <c r="G182" s="442"/>
      <c r="H182" s="416"/>
      <c r="I182" s="435"/>
      <c r="J182" s="437"/>
      <c r="K182" s="439"/>
      <c r="L182" s="415"/>
      <c r="M182" s="415"/>
      <c r="N182" s="416"/>
      <c r="O182" s="198"/>
      <c r="P182" s="198"/>
      <c r="Q182" s="485"/>
      <c r="R182" s="481"/>
    </row>
    <row r="183" spans="1:18" ht="25.5" customHeight="1" thickBot="1" x14ac:dyDescent="0.25">
      <c r="A183" s="454"/>
      <c r="B183" s="457"/>
      <c r="C183" s="459"/>
      <c r="D183" s="433"/>
      <c r="E183" s="433"/>
      <c r="F183" s="433"/>
      <c r="G183" s="442"/>
      <c r="H183" s="416"/>
      <c r="I183" s="435"/>
      <c r="J183" s="437"/>
      <c r="K183" s="439"/>
      <c r="L183" s="415"/>
      <c r="M183" s="415"/>
      <c r="N183" s="416"/>
      <c r="O183" s="198"/>
      <c r="P183" s="198"/>
      <c r="Q183" s="485"/>
      <c r="R183" s="481"/>
    </row>
    <row r="184" spans="1:18" ht="76.5" customHeight="1" thickBot="1" x14ac:dyDescent="0.25">
      <c r="A184" s="455"/>
      <c r="B184" s="458"/>
      <c r="C184" s="460"/>
      <c r="D184" s="246" t="s">
        <v>342</v>
      </c>
      <c r="E184" s="229" t="s">
        <v>339</v>
      </c>
      <c r="F184" s="229" t="s">
        <v>97</v>
      </c>
      <c r="G184" s="230" t="s">
        <v>552</v>
      </c>
      <c r="H184" s="231" t="s">
        <v>428</v>
      </c>
      <c r="I184" s="230" t="s">
        <v>553</v>
      </c>
      <c r="J184" s="236">
        <v>42157</v>
      </c>
      <c r="K184" s="236">
        <v>42188</v>
      </c>
      <c r="L184" s="403"/>
      <c r="M184" s="403"/>
      <c r="N184" s="416"/>
      <c r="O184" s="198"/>
      <c r="P184" s="198"/>
      <c r="Q184" s="485"/>
      <c r="R184" s="481"/>
    </row>
    <row r="185" spans="1:18" ht="32.25" customHeight="1" x14ac:dyDescent="0.2">
      <c r="A185" s="418">
        <v>39</v>
      </c>
      <c r="B185" s="420" t="s">
        <v>554</v>
      </c>
      <c r="C185" s="444" t="s">
        <v>555</v>
      </c>
      <c r="D185" s="432" t="s">
        <v>337</v>
      </c>
      <c r="E185" s="432" t="s">
        <v>341</v>
      </c>
      <c r="F185" s="432" t="s">
        <v>556</v>
      </c>
      <c r="G185" s="447" t="s">
        <v>557</v>
      </c>
      <c r="H185" s="444" t="s">
        <v>558</v>
      </c>
      <c r="I185" s="445" t="s">
        <v>559</v>
      </c>
      <c r="J185" s="436">
        <v>42628</v>
      </c>
      <c r="K185" s="446">
        <v>42735</v>
      </c>
      <c r="L185" s="402"/>
      <c r="M185" s="402"/>
      <c r="N185" s="416"/>
      <c r="O185" s="198"/>
      <c r="P185" s="198"/>
      <c r="Q185" s="485"/>
      <c r="R185" s="481"/>
    </row>
    <row r="186" spans="1:18" ht="30.75" customHeight="1" x14ac:dyDescent="0.2">
      <c r="A186" s="418"/>
      <c r="B186" s="421"/>
      <c r="C186" s="442"/>
      <c r="D186" s="433"/>
      <c r="E186" s="433"/>
      <c r="F186" s="433"/>
      <c r="G186" s="442"/>
      <c r="H186" s="442"/>
      <c r="I186" s="435"/>
      <c r="J186" s="437"/>
      <c r="K186" s="439"/>
      <c r="L186" s="415"/>
      <c r="M186" s="415"/>
      <c r="N186" s="416"/>
      <c r="O186" s="198"/>
      <c r="P186" s="198"/>
      <c r="Q186" s="485"/>
      <c r="R186" s="481"/>
    </row>
    <row r="187" spans="1:18" ht="30.75" customHeight="1" x14ac:dyDescent="0.2">
      <c r="A187" s="418"/>
      <c r="B187" s="421"/>
      <c r="C187" s="442"/>
      <c r="D187" s="433"/>
      <c r="E187" s="433"/>
      <c r="F187" s="433"/>
      <c r="G187" s="442"/>
      <c r="H187" s="442"/>
      <c r="I187" s="435"/>
      <c r="J187" s="437"/>
      <c r="K187" s="439"/>
      <c r="L187" s="415"/>
      <c r="M187" s="415"/>
      <c r="N187" s="416"/>
      <c r="O187" s="198"/>
      <c r="P187" s="198"/>
      <c r="Q187" s="485"/>
      <c r="R187" s="481"/>
    </row>
    <row r="188" spans="1:18" ht="26.25" customHeight="1" thickBot="1" x14ac:dyDescent="0.25">
      <c r="A188" s="418"/>
      <c r="B188" s="421"/>
      <c r="C188" s="442"/>
      <c r="D188" s="433"/>
      <c r="E188" s="433"/>
      <c r="F188" s="433"/>
      <c r="G188" s="442"/>
      <c r="H188" s="442"/>
      <c r="I188" s="435"/>
      <c r="J188" s="437"/>
      <c r="K188" s="439"/>
      <c r="L188" s="415"/>
      <c r="M188" s="415"/>
      <c r="N188" s="416"/>
      <c r="O188" s="198"/>
      <c r="P188" s="198"/>
      <c r="Q188" s="485"/>
      <c r="R188" s="481"/>
    </row>
    <row r="189" spans="1:18" ht="99.75" customHeight="1" thickBot="1" x14ac:dyDescent="0.25">
      <c r="A189" s="419"/>
      <c r="B189" s="422"/>
      <c r="C189" s="443"/>
      <c r="D189" s="246" t="s">
        <v>342</v>
      </c>
      <c r="E189" s="229" t="s">
        <v>339</v>
      </c>
      <c r="F189" s="229" t="s">
        <v>97</v>
      </c>
      <c r="G189" s="230" t="s">
        <v>552</v>
      </c>
      <c r="H189" s="231" t="s">
        <v>428</v>
      </c>
      <c r="I189" s="230" t="s">
        <v>553</v>
      </c>
      <c r="J189" s="236">
        <v>42157</v>
      </c>
      <c r="K189" s="236">
        <v>42188</v>
      </c>
      <c r="L189" s="403"/>
      <c r="M189" s="403"/>
      <c r="N189" s="416"/>
      <c r="O189" s="198"/>
      <c r="P189" s="198"/>
      <c r="Q189" s="485"/>
      <c r="R189" s="481"/>
    </row>
    <row r="190" spans="1:18" ht="30.75" customHeight="1" x14ac:dyDescent="0.2">
      <c r="A190" s="418">
        <v>40</v>
      </c>
      <c r="B190" s="420" t="s">
        <v>560</v>
      </c>
      <c r="C190" s="442" t="s">
        <v>561</v>
      </c>
      <c r="D190" s="432" t="s">
        <v>337</v>
      </c>
      <c r="E190" s="432" t="s">
        <v>341</v>
      </c>
      <c r="F190" s="432" t="s">
        <v>556</v>
      </c>
      <c r="G190" s="444" t="s">
        <v>557</v>
      </c>
      <c r="H190" s="444" t="s">
        <v>558</v>
      </c>
      <c r="I190" s="434" t="s">
        <v>562</v>
      </c>
      <c r="J190" s="436">
        <v>42628</v>
      </c>
      <c r="K190" s="438">
        <v>42735</v>
      </c>
      <c r="L190" s="402"/>
      <c r="M190" s="402"/>
      <c r="N190" s="416"/>
      <c r="O190" s="198"/>
      <c r="P190" s="198"/>
      <c r="Q190" s="485"/>
      <c r="R190" s="481"/>
    </row>
    <row r="191" spans="1:18" ht="21" customHeight="1" x14ac:dyDescent="0.2">
      <c r="A191" s="418"/>
      <c r="B191" s="421"/>
      <c r="C191" s="442"/>
      <c r="D191" s="433"/>
      <c r="E191" s="433"/>
      <c r="F191" s="433"/>
      <c r="G191" s="442"/>
      <c r="H191" s="442"/>
      <c r="I191" s="435"/>
      <c r="J191" s="437"/>
      <c r="K191" s="439"/>
      <c r="L191" s="415"/>
      <c r="M191" s="415"/>
      <c r="N191" s="416"/>
      <c r="O191" s="198"/>
      <c r="P191" s="198"/>
      <c r="Q191" s="485"/>
      <c r="R191" s="481"/>
    </row>
    <row r="192" spans="1:18" ht="20.25" customHeight="1" x14ac:dyDescent="0.2">
      <c r="A192" s="418"/>
      <c r="B192" s="421"/>
      <c r="C192" s="442"/>
      <c r="D192" s="433"/>
      <c r="E192" s="433"/>
      <c r="F192" s="433"/>
      <c r="G192" s="442"/>
      <c r="H192" s="442"/>
      <c r="I192" s="435"/>
      <c r="J192" s="437"/>
      <c r="K192" s="439"/>
      <c r="L192" s="415"/>
      <c r="M192" s="415"/>
      <c r="N192" s="416"/>
      <c r="O192" s="198"/>
      <c r="P192" s="198"/>
      <c r="Q192" s="485"/>
      <c r="R192" s="481"/>
    </row>
    <row r="193" spans="1:18" ht="21" customHeight="1" thickBot="1" x14ac:dyDescent="0.25">
      <c r="A193" s="418"/>
      <c r="B193" s="421"/>
      <c r="C193" s="442"/>
      <c r="D193" s="433"/>
      <c r="E193" s="433"/>
      <c r="F193" s="433"/>
      <c r="G193" s="442"/>
      <c r="H193" s="442"/>
      <c r="I193" s="435"/>
      <c r="J193" s="437"/>
      <c r="K193" s="439"/>
      <c r="L193" s="415"/>
      <c r="M193" s="415"/>
      <c r="N193" s="416"/>
      <c r="O193" s="198"/>
      <c r="P193" s="198"/>
      <c r="Q193" s="485"/>
      <c r="R193" s="481"/>
    </row>
    <row r="194" spans="1:18" ht="92.25" customHeight="1" thickBot="1" x14ac:dyDescent="0.25">
      <c r="A194" s="419"/>
      <c r="B194" s="422"/>
      <c r="C194" s="443"/>
      <c r="D194" s="246" t="s">
        <v>342</v>
      </c>
      <c r="E194" s="229" t="s">
        <v>339</v>
      </c>
      <c r="F194" s="229" t="s">
        <v>97</v>
      </c>
      <c r="G194" s="230" t="s">
        <v>552</v>
      </c>
      <c r="H194" s="231" t="s">
        <v>428</v>
      </c>
      <c r="I194" s="230" t="s">
        <v>553</v>
      </c>
      <c r="J194" s="236">
        <v>42157</v>
      </c>
      <c r="K194" s="236">
        <v>42188</v>
      </c>
      <c r="L194" s="403"/>
      <c r="M194" s="403"/>
      <c r="N194" s="416"/>
      <c r="O194" s="198"/>
      <c r="P194" s="198"/>
      <c r="Q194" s="485"/>
      <c r="R194" s="481"/>
    </row>
    <row r="195" spans="1:18" ht="39" customHeight="1" x14ac:dyDescent="0.2">
      <c r="A195" s="418">
        <v>41</v>
      </c>
      <c r="B195" s="420" t="s">
        <v>563</v>
      </c>
      <c r="C195" s="442" t="s">
        <v>564</v>
      </c>
      <c r="D195" s="432" t="s">
        <v>337</v>
      </c>
      <c r="E195" s="432" t="s">
        <v>341</v>
      </c>
      <c r="F195" s="432" t="s">
        <v>556</v>
      </c>
      <c r="G195" s="444" t="s">
        <v>557</v>
      </c>
      <c r="H195" s="444" t="s">
        <v>558</v>
      </c>
      <c r="I195" s="434" t="s">
        <v>562</v>
      </c>
      <c r="J195" s="436">
        <v>42628</v>
      </c>
      <c r="K195" s="438">
        <v>42735</v>
      </c>
      <c r="L195" s="402"/>
      <c r="M195" s="402"/>
      <c r="N195" s="416"/>
      <c r="O195" s="198"/>
      <c r="P195" s="198"/>
      <c r="Q195" s="485"/>
      <c r="R195" s="481"/>
    </row>
    <row r="196" spans="1:18" ht="33.75" customHeight="1" x14ac:dyDescent="0.2">
      <c r="A196" s="418"/>
      <c r="B196" s="421"/>
      <c r="C196" s="442"/>
      <c r="D196" s="433"/>
      <c r="E196" s="433"/>
      <c r="F196" s="433"/>
      <c r="G196" s="442"/>
      <c r="H196" s="442"/>
      <c r="I196" s="435"/>
      <c r="J196" s="437"/>
      <c r="K196" s="439"/>
      <c r="L196" s="415"/>
      <c r="M196" s="415"/>
      <c r="N196" s="416"/>
      <c r="O196" s="198"/>
      <c r="P196" s="198"/>
      <c r="Q196" s="485"/>
      <c r="R196" s="481"/>
    </row>
    <row r="197" spans="1:18" ht="32.25" customHeight="1" x14ac:dyDescent="0.2">
      <c r="A197" s="418"/>
      <c r="B197" s="421"/>
      <c r="C197" s="442"/>
      <c r="D197" s="433"/>
      <c r="E197" s="433"/>
      <c r="F197" s="433"/>
      <c r="G197" s="442"/>
      <c r="H197" s="442"/>
      <c r="I197" s="435"/>
      <c r="J197" s="437"/>
      <c r="K197" s="439"/>
      <c r="L197" s="415"/>
      <c r="M197" s="415"/>
      <c r="N197" s="416"/>
      <c r="O197" s="198"/>
      <c r="P197" s="198"/>
      <c r="Q197" s="485"/>
      <c r="R197" s="481"/>
    </row>
    <row r="198" spans="1:18" ht="23.25" customHeight="1" thickBot="1" x14ac:dyDescent="0.25">
      <c r="A198" s="418"/>
      <c r="B198" s="421"/>
      <c r="C198" s="442"/>
      <c r="D198" s="433"/>
      <c r="E198" s="433"/>
      <c r="F198" s="433"/>
      <c r="G198" s="442"/>
      <c r="H198" s="442"/>
      <c r="I198" s="435"/>
      <c r="J198" s="437"/>
      <c r="K198" s="439"/>
      <c r="L198" s="415"/>
      <c r="M198" s="415"/>
      <c r="N198" s="416"/>
      <c r="O198" s="198"/>
      <c r="P198" s="198"/>
      <c r="Q198" s="485"/>
      <c r="R198" s="481"/>
    </row>
    <row r="199" spans="1:18" ht="93.75" customHeight="1" thickBot="1" x14ac:dyDescent="0.25">
      <c r="A199" s="419"/>
      <c r="B199" s="421"/>
      <c r="C199" s="443"/>
      <c r="D199" s="246" t="s">
        <v>342</v>
      </c>
      <c r="E199" s="229" t="s">
        <v>339</v>
      </c>
      <c r="F199" s="229" t="s">
        <v>97</v>
      </c>
      <c r="G199" s="230" t="s">
        <v>552</v>
      </c>
      <c r="H199" s="231" t="s">
        <v>428</v>
      </c>
      <c r="I199" s="230" t="s">
        <v>553</v>
      </c>
      <c r="J199" s="236">
        <v>42157</v>
      </c>
      <c r="K199" s="236">
        <v>42188</v>
      </c>
      <c r="L199" s="403"/>
      <c r="M199" s="403"/>
      <c r="N199" s="416"/>
      <c r="O199" s="198"/>
      <c r="P199" s="198"/>
      <c r="Q199" s="485"/>
      <c r="R199" s="481"/>
    </row>
    <row r="200" spans="1:18" ht="93.75" customHeight="1" thickBot="1" x14ac:dyDescent="0.25">
      <c r="A200" s="255"/>
      <c r="B200" s="440" t="s">
        <v>565</v>
      </c>
      <c r="C200" s="420" t="s">
        <v>566</v>
      </c>
      <c r="D200" s="246" t="s">
        <v>342</v>
      </c>
      <c r="E200" s="229" t="s">
        <v>339</v>
      </c>
      <c r="F200" s="229" t="s">
        <v>97</v>
      </c>
      <c r="G200" s="230" t="s">
        <v>552</v>
      </c>
      <c r="H200" s="231" t="s">
        <v>428</v>
      </c>
      <c r="I200" s="256" t="s">
        <v>567</v>
      </c>
      <c r="J200" s="257">
        <v>42401</v>
      </c>
      <c r="K200" s="258">
        <v>42551</v>
      </c>
      <c r="L200" s="259"/>
      <c r="M200" s="259"/>
      <c r="N200" s="416"/>
      <c r="O200" s="198"/>
      <c r="P200" s="198"/>
      <c r="Q200" s="485"/>
      <c r="R200" s="481"/>
    </row>
    <row r="201" spans="1:18" ht="68.25" customHeight="1" thickBot="1" x14ac:dyDescent="0.25">
      <c r="A201" s="238"/>
      <c r="B201" s="441"/>
      <c r="C201" s="441"/>
      <c r="D201" s="246" t="s">
        <v>342</v>
      </c>
      <c r="E201" s="229" t="s">
        <v>339</v>
      </c>
      <c r="F201" s="229" t="s">
        <v>97</v>
      </c>
      <c r="G201" s="230" t="s">
        <v>552</v>
      </c>
      <c r="H201" s="231" t="s">
        <v>428</v>
      </c>
      <c r="I201" s="230" t="s">
        <v>553</v>
      </c>
      <c r="J201" s="236">
        <v>42157</v>
      </c>
      <c r="K201" s="236">
        <v>42188</v>
      </c>
      <c r="L201" s="254"/>
      <c r="M201" s="254"/>
      <c r="N201" s="416"/>
      <c r="O201" s="198"/>
      <c r="P201" s="198"/>
      <c r="Q201" s="485"/>
      <c r="R201" s="481"/>
    </row>
    <row r="202" spans="1:18" ht="19.5" customHeight="1" x14ac:dyDescent="0.2">
      <c r="A202" s="418">
        <v>43</v>
      </c>
      <c r="B202" s="431" t="s">
        <v>568</v>
      </c>
      <c r="C202" s="426" t="s">
        <v>569</v>
      </c>
      <c r="D202" s="432" t="s">
        <v>342</v>
      </c>
      <c r="E202" s="432" t="s">
        <v>341</v>
      </c>
      <c r="F202" s="432" t="s">
        <v>367</v>
      </c>
      <c r="G202" s="427" t="s">
        <v>557</v>
      </c>
      <c r="H202" s="427" t="s">
        <v>570</v>
      </c>
      <c r="I202" s="427" t="s">
        <v>562</v>
      </c>
      <c r="J202" s="428">
        <v>42628</v>
      </c>
      <c r="K202" s="430">
        <v>42735</v>
      </c>
      <c r="L202" s="402"/>
      <c r="M202" s="402"/>
      <c r="N202" s="416"/>
      <c r="O202" s="198"/>
      <c r="P202" s="198"/>
      <c r="Q202" s="485"/>
      <c r="R202" s="481"/>
    </row>
    <row r="203" spans="1:18" ht="20.25" customHeight="1" x14ac:dyDescent="0.2">
      <c r="A203" s="418"/>
      <c r="B203" s="431"/>
      <c r="C203" s="426"/>
      <c r="D203" s="433"/>
      <c r="E203" s="433"/>
      <c r="F203" s="433"/>
      <c r="G203" s="416"/>
      <c r="H203" s="416"/>
      <c r="I203" s="416"/>
      <c r="J203" s="429"/>
      <c r="K203" s="429"/>
      <c r="L203" s="415"/>
      <c r="M203" s="415"/>
      <c r="N203" s="416"/>
      <c r="O203" s="198"/>
      <c r="P203" s="198"/>
      <c r="Q203" s="485"/>
      <c r="R203" s="481"/>
    </row>
    <row r="204" spans="1:18" ht="19.5" customHeight="1" x14ac:dyDescent="0.2">
      <c r="A204" s="418"/>
      <c r="B204" s="431"/>
      <c r="C204" s="426"/>
      <c r="D204" s="433"/>
      <c r="E204" s="433"/>
      <c r="F204" s="433"/>
      <c r="G204" s="416"/>
      <c r="H204" s="416"/>
      <c r="I204" s="416"/>
      <c r="J204" s="429"/>
      <c r="K204" s="429"/>
      <c r="L204" s="415"/>
      <c r="M204" s="415"/>
      <c r="N204" s="416"/>
      <c r="O204" s="198"/>
      <c r="P204" s="198"/>
      <c r="Q204" s="485"/>
      <c r="R204" s="481"/>
    </row>
    <row r="205" spans="1:18" ht="15" customHeight="1" thickBot="1" x14ac:dyDescent="0.25">
      <c r="A205" s="418"/>
      <c r="B205" s="431"/>
      <c r="C205" s="426"/>
      <c r="D205" s="433"/>
      <c r="E205" s="433"/>
      <c r="F205" s="433"/>
      <c r="G205" s="416"/>
      <c r="H205" s="416"/>
      <c r="I205" s="416"/>
      <c r="J205" s="429"/>
      <c r="K205" s="429"/>
      <c r="L205" s="415"/>
      <c r="M205" s="415"/>
      <c r="N205" s="416"/>
      <c r="O205" s="198"/>
      <c r="P205" s="198"/>
      <c r="Q205" s="485"/>
      <c r="R205" s="481"/>
    </row>
    <row r="206" spans="1:18" ht="69" customHeight="1" thickBot="1" x14ac:dyDescent="0.25">
      <c r="A206" s="419"/>
      <c r="B206" s="431"/>
      <c r="C206" s="426"/>
      <c r="D206" s="246" t="s">
        <v>342</v>
      </c>
      <c r="E206" s="229" t="s">
        <v>339</v>
      </c>
      <c r="F206" s="229" t="s">
        <v>97</v>
      </c>
      <c r="G206" s="313" t="s">
        <v>552</v>
      </c>
      <c r="H206" s="234" t="s">
        <v>428</v>
      </c>
      <c r="I206" s="230" t="s">
        <v>553</v>
      </c>
      <c r="J206" s="236">
        <v>42157</v>
      </c>
      <c r="K206" s="252">
        <v>42188</v>
      </c>
      <c r="L206" s="403"/>
      <c r="M206" s="403"/>
      <c r="N206" s="416"/>
      <c r="O206" s="198"/>
      <c r="P206" s="198"/>
      <c r="Q206" s="485"/>
      <c r="R206" s="481"/>
    </row>
    <row r="207" spans="1:18" ht="66.75" customHeight="1" thickBot="1" x14ac:dyDescent="0.25">
      <c r="A207" s="418">
        <v>44</v>
      </c>
      <c r="B207" s="545" t="s">
        <v>576</v>
      </c>
      <c r="C207" s="426" t="s">
        <v>582</v>
      </c>
      <c r="D207" s="246" t="s">
        <v>342</v>
      </c>
      <c r="E207" s="229" t="s">
        <v>341</v>
      </c>
      <c r="F207" s="229" t="s">
        <v>346</v>
      </c>
      <c r="G207" s="315" t="s">
        <v>579</v>
      </c>
      <c r="H207" s="315" t="s">
        <v>577</v>
      </c>
      <c r="I207" s="318" t="s">
        <v>581</v>
      </c>
      <c r="J207" s="316" t="s">
        <v>578</v>
      </c>
      <c r="K207" s="317">
        <v>42156</v>
      </c>
      <c r="L207" s="402"/>
      <c r="M207" s="402"/>
      <c r="N207" s="416"/>
      <c r="O207" s="198"/>
      <c r="P207" s="198"/>
      <c r="Q207" s="485"/>
      <c r="R207" s="481"/>
    </row>
    <row r="208" spans="1:18" ht="114.75" customHeight="1" thickBot="1" x14ac:dyDescent="0.25">
      <c r="A208" s="419"/>
      <c r="B208" s="546"/>
      <c r="C208" s="426"/>
      <c r="D208" s="246" t="s">
        <v>342</v>
      </c>
      <c r="E208" s="229" t="s">
        <v>339</v>
      </c>
      <c r="F208" s="229" t="s">
        <v>97</v>
      </c>
      <c r="G208" s="314" t="s">
        <v>580</v>
      </c>
      <c r="H208" s="248" t="s">
        <v>428</v>
      </c>
      <c r="I208" s="318" t="s">
        <v>581</v>
      </c>
      <c r="J208" s="317">
        <v>42003</v>
      </c>
      <c r="K208" s="317">
        <v>42025</v>
      </c>
      <c r="L208" s="403"/>
      <c r="M208" s="403"/>
      <c r="N208" s="416"/>
      <c r="O208" s="198"/>
      <c r="P208" s="198"/>
      <c r="Q208" s="485"/>
      <c r="R208" s="481"/>
    </row>
    <row r="209" spans="1:18" ht="13.5" customHeight="1" x14ac:dyDescent="0.2">
      <c r="A209" s="418">
        <v>45</v>
      </c>
      <c r="B209" s="260"/>
      <c r="C209" s="416"/>
      <c r="D209" s="420"/>
      <c r="E209" s="420"/>
      <c r="F209" s="420"/>
      <c r="G209" s="415"/>
      <c r="H209" s="415"/>
      <c r="I209" s="415"/>
      <c r="J209" s="415"/>
      <c r="K209" s="416"/>
      <c r="L209" s="402"/>
      <c r="M209" s="402"/>
      <c r="N209" s="416"/>
      <c r="O209" s="198"/>
      <c r="P209" s="198"/>
      <c r="Q209" s="485"/>
      <c r="R209" s="481"/>
    </row>
    <row r="210" spans="1:18" ht="30" customHeight="1" x14ac:dyDescent="0.2">
      <c r="A210" s="418"/>
      <c r="B210" s="260" t="s">
        <v>572</v>
      </c>
      <c r="C210" s="416"/>
      <c r="D210" s="421"/>
      <c r="E210" s="421"/>
      <c r="F210" s="421"/>
      <c r="G210" s="415"/>
      <c r="H210" s="415"/>
      <c r="I210" s="415"/>
      <c r="J210" s="415"/>
      <c r="K210" s="416"/>
      <c r="L210" s="415"/>
      <c r="M210" s="415"/>
      <c r="N210" s="416"/>
      <c r="O210" s="198"/>
      <c r="P210" s="198"/>
      <c r="Q210" s="485"/>
      <c r="R210" s="481"/>
    </row>
    <row r="211" spans="1:18" ht="13.5" customHeight="1" x14ac:dyDescent="0.2">
      <c r="A211" s="418"/>
      <c r="B211" s="260"/>
      <c r="C211" s="416"/>
      <c r="D211" s="421"/>
      <c r="E211" s="421"/>
      <c r="F211" s="421"/>
      <c r="G211" s="415"/>
      <c r="H211" s="415"/>
      <c r="I211" s="415"/>
      <c r="J211" s="415"/>
      <c r="K211" s="416"/>
      <c r="L211" s="415"/>
      <c r="M211" s="415"/>
      <c r="N211" s="416"/>
      <c r="O211" s="198"/>
      <c r="P211" s="198"/>
      <c r="Q211" s="485"/>
      <c r="R211" s="481"/>
    </row>
    <row r="212" spans="1:18" ht="13.5" customHeight="1" x14ac:dyDescent="0.2">
      <c r="A212" s="418"/>
      <c r="B212" s="260"/>
      <c r="C212" s="416"/>
      <c r="D212" s="421"/>
      <c r="E212" s="421"/>
      <c r="F212" s="421"/>
      <c r="G212" s="415"/>
      <c r="H212" s="415"/>
      <c r="I212" s="415"/>
      <c r="J212" s="415"/>
      <c r="K212" s="416"/>
      <c r="L212" s="415"/>
      <c r="M212" s="415"/>
      <c r="N212" s="416"/>
      <c r="O212" s="198"/>
      <c r="P212" s="198"/>
      <c r="Q212" s="485"/>
      <c r="R212" s="481"/>
    </row>
    <row r="213" spans="1:18" ht="13.5" customHeight="1" thickBot="1" x14ac:dyDescent="0.25">
      <c r="A213" s="419"/>
      <c r="B213" s="261"/>
      <c r="C213" s="417"/>
      <c r="D213" s="422"/>
      <c r="E213" s="422"/>
      <c r="F213" s="422"/>
      <c r="G213" s="403"/>
      <c r="H213" s="403"/>
      <c r="I213" s="403"/>
      <c r="J213" s="403"/>
      <c r="K213" s="417"/>
      <c r="L213" s="403"/>
      <c r="M213" s="403"/>
      <c r="N213" s="416"/>
      <c r="O213" s="198"/>
      <c r="P213" s="198"/>
      <c r="Q213" s="485"/>
      <c r="R213" s="481"/>
    </row>
    <row r="214" spans="1:18" ht="13.5" customHeight="1" x14ac:dyDescent="0.2">
      <c r="A214" s="418">
        <v>46</v>
      </c>
      <c r="B214" s="423" t="s">
        <v>571</v>
      </c>
      <c r="C214" s="416"/>
      <c r="D214" s="420"/>
      <c r="E214" s="420"/>
      <c r="F214" s="420"/>
      <c r="G214" s="402"/>
      <c r="H214" s="402"/>
      <c r="I214" s="402"/>
      <c r="J214" s="402"/>
      <c r="K214" s="416"/>
      <c r="L214" s="402"/>
      <c r="M214" s="402"/>
      <c r="N214" s="416"/>
      <c r="O214" s="198"/>
      <c r="P214" s="198"/>
      <c r="Q214" s="485"/>
      <c r="R214" s="481"/>
    </row>
    <row r="215" spans="1:18" ht="13.5" customHeight="1" x14ac:dyDescent="0.2">
      <c r="A215" s="418"/>
      <c r="B215" s="424"/>
      <c r="C215" s="416"/>
      <c r="D215" s="421"/>
      <c r="E215" s="421"/>
      <c r="F215" s="421"/>
      <c r="G215" s="415"/>
      <c r="H215" s="415"/>
      <c r="I215" s="415"/>
      <c r="J215" s="415"/>
      <c r="K215" s="416"/>
      <c r="L215" s="415"/>
      <c r="M215" s="415"/>
      <c r="N215" s="416"/>
      <c r="O215" s="198"/>
      <c r="P215" s="198"/>
      <c r="Q215" s="485"/>
      <c r="R215" s="481"/>
    </row>
    <row r="216" spans="1:18" ht="13.5" customHeight="1" x14ac:dyDescent="0.2">
      <c r="A216" s="418"/>
      <c r="B216" s="424"/>
      <c r="C216" s="416"/>
      <c r="D216" s="421"/>
      <c r="E216" s="421"/>
      <c r="F216" s="421"/>
      <c r="G216" s="415"/>
      <c r="H216" s="415"/>
      <c r="I216" s="415"/>
      <c r="J216" s="415"/>
      <c r="K216" s="416"/>
      <c r="L216" s="415"/>
      <c r="M216" s="415"/>
      <c r="N216" s="416"/>
      <c r="O216" s="198"/>
      <c r="P216" s="198"/>
      <c r="Q216" s="485"/>
      <c r="R216" s="481"/>
    </row>
    <row r="217" spans="1:18" ht="13.5" customHeight="1" x14ac:dyDescent="0.2">
      <c r="A217" s="418"/>
      <c r="B217" s="424"/>
      <c r="C217" s="416"/>
      <c r="D217" s="421"/>
      <c r="E217" s="421"/>
      <c r="F217" s="421"/>
      <c r="G217" s="415"/>
      <c r="H217" s="415"/>
      <c r="I217" s="415"/>
      <c r="J217" s="415"/>
      <c r="K217" s="416"/>
      <c r="L217" s="415"/>
      <c r="M217" s="415"/>
      <c r="N217" s="416"/>
      <c r="O217" s="198"/>
      <c r="P217" s="198"/>
      <c r="Q217" s="485"/>
      <c r="R217" s="481"/>
    </row>
    <row r="218" spans="1:18" ht="13.5" customHeight="1" thickBot="1" x14ac:dyDescent="0.25">
      <c r="A218" s="419"/>
      <c r="B218" s="425"/>
      <c r="C218" s="417"/>
      <c r="D218" s="422"/>
      <c r="E218" s="422"/>
      <c r="F218" s="422"/>
      <c r="G218" s="403"/>
      <c r="H218" s="403"/>
      <c r="I218" s="403"/>
      <c r="J218" s="403"/>
      <c r="K218" s="417"/>
      <c r="L218" s="403"/>
      <c r="M218" s="403"/>
      <c r="N218" s="416"/>
      <c r="O218" s="198"/>
      <c r="P218" s="198"/>
      <c r="Q218" s="485"/>
      <c r="R218" s="481"/>
    </row>
    <row r="219" spans="1:18" ht="13.5" customHeight="1" thickBot="1" x14ac:dyDescent="0.25">
      <c r="A219" s="407" t="s">
        <v>101</v>
      </c>
      <c r="B219" s="408"/>
      <c r="C219" s="408"/>
      <c r="D219" s="408"/>
      <c r="E219" s="408"/>
      <c r="F219" s="408"/>
      <c r="G219" s="408"/>
      <c r="H219" s="408"/>
      <c r="I219" s="408"/>
      <c r="J219" s="408"/>
      <c r="K219" s="408"/>
      <c r="L219" s="408"/>
      <c r="M219" s="408"/>
      <c r="N219" s="408"/>
      <c r="O219" s="408"/>
      <c r="P219" s="408"/>
      <c r="Q219" s="408"/>
      <c r="R219" s="409"/>
    </row>
    <row r="220" spans="1:18" ht="36" customHeight="1" x14ac:dyDescent="0.2">
      <c r="A220" s="262">
        <v>1</v>
      </c>
      <c r="B220" s="263"/>
      <c r="C220" s="264"/>
      <c r="D220" s="264"/>
      <c r="E220" s="264"/>
      <c r="F220" s="264"/>
      <c r="G220" s="264"/>
      <c r="H220" s="264"/>
      <c r="I220" s="264"/>
      <c r="J220" s="264"/>
      <c r="K220" s="265"/>
      <c r="L220" s="265"/>
      <c r="M220" s="265"/>
      <c r="N220" s="266"/>
      <c r="O220" s="198"/>
      <c r="P220" s="198"/>
      <c r="Q220" s="267"/>
      <c r="R220" s="268"/>
    </row>
    <row r="221" spans="1:18" ht="36" customHeight="1" x14ac:dyDescent="0.2">
      <c r="A221" s="269">
        <v>2</v>
      </c>
      <c r="B221" s="270"/>
      <c r="C221" s="271"/>
      <c r="D221" s="271"/>
      <c r="E221" s="271"/>
      <c r="F221" s="271"/>
      <c r="G221" s="271"/>
      <c r="H221" s="271"/>
      <c r="I221" s="271"/>
      <c r="J221" s="271"/>
      <c r="K221" s="272"/>
      <c r="L221" s="272"/>
      <c r="M221" s="273"/>
      <c r="N221" s="274"/>
      <c r="O221" s="198"/>
      <c r="P221" s="198"/>
      <c r="Q221" s="273"/>
      <c r="R221" s="275"/>
    </row>
    <row r="222" spans="1:18" ht="36" customHeight="1" x14ac:dyDescent="0.2">
      <c r="A222" s="276">
        <v>3</v>
      </c>
      <c r="B222" s="277"/>
      <c r="C222" s="278"/>
      <c r="D222" s="278"/>
      <c r="E222" s="278"/>
      <c r="F222" s="278"/>
      <c r="G222" s="278"/>
      <c r="H222" s="278"/>
      <c r="I222" s="278"/>
      <c r="J222" s="278"/>
      <c r="K222" s="279"/>
      <c r="L222" s="279"/>
      <c r="M222" s="279"/>
      <c r="N222" s="280"/>
      <c r="O222" s="281"/>
      <c r="P222" s="281"/>
      <c r="Q222" s="279"/>
      <c r="R222" s="282"/>
    </row>
    <row r="223" spans="1:18" ht="36" customHeight="1" x14ac:dyDescent="0.2">
      <c r="A223" s="283">
        <v>4</v>
      </c>
      <c r="B223" s="284"/>
      <c r="C223" s="264"/>
      <c r="D223" s="264"/>
      <c r="E223" s="264"/>
      <c r="F223" s="264"/>
      <c r="G223" s="264"/>
      <c r="H223" s="264"/>
      <c r="I223" s="264"/>
      <c r="J223" s="264"/>
      <c r="K223" s="265"/>
      <c r="L223" s="265"/>
      <c r="M223" s="265"/>
      <c r="N223" s="266"/>
      <c r="O223" s="198"/>
      <c r="P223" s="198"/>
      <c r="Q223" s="265"/>
      <c r="R223" s="268"/>
    </row>
    <row r="224" spans="1:18" ht="36" customHeight="1" thickBot="1" x14ac:dyDescent="0.25">
      <c r="A224" s="285">
        <v>5</v>
      </c>
      <c r="B224" s="286"/>
      <c r="C224" s="287"/>
      <c r="D224" s="287"/>
      <c r="E224" s="287"/>
      <c r="F224" s="287"/>
      <c r="G224" s="287"/>
      <c r="H224" s="287"/>
      <c r="I224" s="287"/>
      <c r="J224" s="287"/>
      <c r="K224" s="288"/>
      <c r="L224" s="288"/>
      <c r="M224" s="288"/>
      <c r="N224" s="289"/>
      <c r="O224" s="198"/>
      <c r="P224" s="198"/>
      <c r="Q224" s="288"/>
      <c r="R224" s="290"/>
    </row>
    <row r="225" spans="1:18" ht="6.75" customHeight="1" x14ac:dyDescent="0.2">
      <c r="A225" s="291"/>
      <c r="B225" s="292"/>
      <c r="C225" s="292"/>
      <c r="D225" s="292"/>
      <c r="E225" s="292"/>
      <c r="F225" s="292"/>
      <c r="G225" s="292"/>
      <c r="H225" s="292"/>
      <c r="I225" s="292"/>
      <c r="J225" s="292"/>
      <c r="K225" s="293"/>
      <c r="L225" s="293"/>
      <c r="M225" s="293"/>
      <c r="N225" s="293"/>
      <c r="O225" s="198"/>
      <c r="P225" s="198"/>
      <c r="Q225" s="294"/>
      <c r="R225" s="295"/>
    </row>
    <row r="226" spans="1:18" ht="50.25" customHeight="1" x14ac:dyDescent="0.2">
      <c r="A226" s="291"/>
      <c r="B226" s="292"/>
      <c r="C226" s="199" t="s">
        <v>573</v>
      </c>
      <c r="D226" s="199" t="s">
        <v>574</v>
      </c>
      <c r="E226" s="199" t="s">
        <v>575</v>
      </c>
      <c r="F226" s="199"/>
      <c r="G226" s="199"/>
      <c r="H226" s="199"/>
      <c r="I226" s="199"/>
      <c r="J226" s="199"/>
      <c r="K226" s="296"/>
      <c r="L226" s="297"/>
      <c r="M226" s="410"/>
      <c r="N226" s="411"/>
      <c r="O226" s="198"/>
      <c r="P226" s="198"/>
      <c r="Q226" s="412"/>
      <c r="R226" s="413"/>
    </row>
    <row r="227" spans="1:18" ht="3" customHeight="1" x14ac:dyDescent="0.2">
      <c r="A227" s="291"/>
      <c r="B227" s="292"/>
      <c r="C227" s="298"/>
      <c r="D227" s="298"/>
      <c r="E227" s="298"/>
      <c r="F227" s="298"/>
      <c r="G227" s="298"/>
      <c r="H227" s="298"/>
      <c r="I227" s="298"/>
      <c r="J227" s="298"/>
      <c r="K227" s="299"/>
      <c r="L227" s="299"/>
      <c r="M227" s="299"/>
      <c r="N227" s="299"/>
      <c r="O227" s="198"/>
      <c r="P227" s="198"/>
      <c r="Q227" s="300"/>
      <c r="R227" s="301"/>
    </row>
    <row r="228" spans="1:18" ht="18" customHeight="1" x14ac:dyDescent="0.2">
      <c r="A228" s="302"/>
      <c r="B228" s="303"/>
      <c r="C228" s="199" t="s">
        <v>89</v>
      </c>
      <c r="D228" s="406" t="s">
        <v>415</v>
      </c>
      <c r="E228" s="406"/>
      <c r="F228" s="199"/>
      <c r="G228" s="199"/>
      <c r="H228" s="199"/>
      <c r="I228" s="199"/>
      <c r="J228" s="199"/>
      <c r="K228" s="296"/>
      <c r="L228" s="297"/>
      <c r="M228" s="410"/>
      <c r="N228" s="411"/>
      <c r="O228" s="198"/>
      <c r="P228" s="198"/>
      <c r="Q228" s="412"/>
      <c r="R228" s="413"/>
    </row>
    <row r="229" spans="1:18" ht="8.25" customHeight="1" thickBot="1" x14ac:dyDescent="0.25">
      <c r="A229" s="304"/>
      <c r="B229" s="305"/>
      <c r="C229" s="305"/>
      <c r="D229" s="305"/>
      <c r="E229" s="305"/>
      <c r="F229" s="305"/>
      <c r="G229" s="305"/>
      <c r="H229" s="305"/>
      <c r="I229" s="305"/>
      <c r="J229" s="305"/>
      <c r="K229" s="414"/>
      <c r="L229" s="414"/>
      <c r="M229" s="306"/>
      <c r="N229" s="307"/>
      <c r="O229" s="253"/>
      <c r="P229" s="253"/>
      <c r="Q229" s="307"/>
      <c r="R229" s="308"/>
    </row>
    <row r="230" spans="1:18" ht="14.25" x14ac:dyDescent="0.2">
      <c r="A230" s="404"/>
      <c r="B230" s="405"/>
      <c r="C230" s="405"/>
      <c r="D230" s="309"/>
      <c r="E230" s="309"/>
      <c r="F230" s="309"/>
      <c r="G230" s="309"/>
      <c r="H230" s="309"/>
      <c r="I230" s="309"/>
      <c r="J230" s="309"/>
      <c r="K230" s="310"/>
      <c r="L230" s="310"/>
      <c r="M230" s="311"/>
      <c r="N230" s="310"/>
      <c r="Q230" s="312"/>
      <c r="R230" s="312"/>
    </row>
    <row r="231" spans="1:18" ht="4.5" customHeight="1" x14ac:dyDescent="0.2"/>
    <row r="232" spans="1:18" x14ac:dyDescent="0.2"/>
    <row r="233" spans="1:18" x14ac:dyDescent="0.2"/>
    <row r="234" spans="1:18" x14ac:dyDescent="0.2"/>
    <row r="235" spans="1:18" x14ac:dyDescent="0.2"/>
    <row r="236" spans="1:18" x14ac:dyDescent="0.2"/>
    <row r="237" spans="1:18" x14ac:dyDescent="0.2"/>
    <row r="238" spans="1:18" x14ac:dyDescent="0.2"/>
    <row r="239" spans="1:18" x14ac:dyDescent="0.2"/>
    <row r="240" spans="1:18"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ht="12.75" customHeight="1" x14ac:dyDescent="0.2"/>
    <row r="368" ht="12.75" customHeight="1" x14ac:dyDescent="0.2"/>
    <row r="369" ht="12.75" customHeight="1" x14ac:dyDescent="0.2"/>
  </sheetData>
  <sheetProtection selectLockedCells="1" selectUnlockedCells="1"/>
  <autoFilter ref="B11:R224">
    <filterColumn colId="8" showButton="0"/>
    <filterColumn colId="10" showButton="0"/>
    <filterColumn colId="11" showButton="0"/>
    <filterColumn colId="15" showButton="0"/>
  </autoFilter>
  <dataConsolidate/>
  <mergeCells count="579">
    <mergeCell ref="B207:B208"/>
    <mergeCell ref="A9:H9"/>
    <mergeCell ref="A10:K10"/>
    <mergeCell ref="L10:R10"/>
    <mergeCell ref="A11:A12"/>
    <mergeCell ref="B11:B12"/>
    <mergeCell ref="C11:C12"/>
    <mergeCell ref="D11:D12"/>
    <mergeCell ref="E11:E12"/>
    <mergeCell ref="F11:F12"/>
    <mergeCell ref="G11:G12"/>
    <mergeCell ref="H11:H12"/>
    <mergeCell ref="I11:I12"/>
    <mergeCell ref="J11:K11"/>
    <mergeCell ref="L11:N11"/>
    <mergeCell ref="Q11:R12"/>
    <mergeCell ref="A13:A18"/>
    <mergeCell ref="R13:R18"/>
    <mergeCell ref="J13:J17"/>
    <mergeCell ref="K13:K17"/>
    <mergeCell ref="A2:H3"/>
    <mergeCell ref="A4:C4"/>
    <mergeCell ref="J4:L4"/>
    <mergeCell ref="A6:C6"/>
    <mergeCell ref="J6:K6"/>
    <mergeCell ref="A8:C8"/>
    <mergeCell ref="J8:K8"/>
    <mergeCell ref="Q24:Q28"/>
    <mergeCell ref="A19:A23"/>
    <mergeCell ref="B19:B23"/>
    <mergeCell ref="C19:C23"/>
    <mergeCell ref="D19:D22"/>
    <mergeCell ref="E19:E22"/>
    <mergeCell ref="F13:F17"/>
    <mergeCell ref="G13:G17"/>
    <mergeCell ref="H13:H17"/>
    <mergeCell ref="I13:I17"/>
    <mergeCell ref="B13:B18"/>
    <mergeCell ref="C13:C18"/>
    <mergeCell ref="D13:D17"/>
    <mergeCell ref="E13:E17"/>
    <mergeCell ref="L13:L18"/>
    <mergeCell ref="M13:M18"/>
    <mergeCell ref="N13:N18"/>
    <mergeCell ref="Q13:Q18"/>
    <mergeCell ref="H30:H33"/>
    <mergeCell ref="I30:I33"/>
    <mergeCell ref="N19:N23"/>
    <mergeCell ref="Q19:Q23"/>
    <mergeCell ref="R19:R23"/>
    <mergeCell ref="A24:A28"/>
    <mergeCell ref="B24:B28"/>
    <mergeCell ref="C24:C28"/>
    <mergeCell ref="D24:D27"/>
    <mergeCell ref="E24:E27"/>
    <mergeCell ref="F24:F27"/>
    <mergeCell ref="G24:G27"/>
    <mergeCell ref="F19:F22"/>
    <mergeCell ref="G19:G22"/>
    <mergeCell ref="H19:H22"/>
    <mergeCell ref="I19:I22"/>
    <mergeCell ref="J19:J22"/>
    <mergeCell ref="K19:K22"/>
    <mergeCell ref="R24:R28"/>
    <mergeCell ref="H24:H27"/>
    <mergeCell ref="I24:I27"/>
    <mergeCell ref="J24:J27"/>
    <mergeCell ref="K24:K27"/>
    <mergeCell ref="N24:N28"/>
    <mergeCell ref="J30:J33"/>
    <mergeCell ref="K30:K33"/>
    <mergeCell ref="N30:N34"/>
    <mergeCell ref="Q30:Q34"/>
    <mergeCell ref="R30:R34"/>
    <mergeCell ref="A35:A39"/>
    <mergeCell ref="B35:B39"/>
    <mergeCell ref="C35:C39"/>
    <mergeCell ref="D35:D38"/>
    <mergeCell ref="E35:E38"/>
    <mergeCell ref="N35:N39"/>
    <mergeCell ref="Q35:Q39"/>
    <mergeCell ref="R35:R39"/>
    <mergeCell ref="H35:H38"/>
    <mergeCell ref="I35:I38"/>
    <mergeCell ref="J35:J38"/>
    <mergeCell ref="K35:K38"/>
    <mergeCell ref="A30:A34"/>
    <mergeCell ref="B30:B34"/>
    <mergeCell ref="C30:C34"/>
    <mergeCell ref="D30:D33"/>
    <mergeCell ref="E30:E33"/>
    <mergeCell ref="F30:F33"/>
    <mergeCell ref="G30:G33"/>
    <mergeCell ref="A40:A44"/>
    <mergeCell ref="B40:B44"/>
    <mergeCell ref="C40:C44"/>
    <mergeCell ref="D40:D43"/>
    <mergeCell ref="E40:E43"/>
    <mergeCell ref="F40:F43"/>
    <mergeCell ref="G40:G43"/>
    <mergeCell ref="F35:F38"/>
    <mergeCell ref="G35:G38"/>
    <mergeCell ref="A45:A49"/>
    <mergeCell ref="B45:B49"/>
    <mergeCell ref="C45:C49"/>
    <mergeCell ref="D45:D48"/>
    <mergeCell ref="E45:E48"/>
    <mergeCell ref="F45:F48"/>
    <mergeCell ref="G45:G48"/>
    <mergeCell ref="H45:H48"/>
    <mergeCell ref="I45:I48"/>
    <mergeCell ref="B51:B55"/>
    <mergeCell ref="C51:C55"/>
    <mergeCell ref="D51:D54"/>
    <mergeCell ref="E51:E54"/>
    <mergeCell ref="L51:L55"/>
    <mergeCell ref="M51:M55"/>
    <mergeCell ref="N51:N55"/>
    <mergeCell ref="Q51:Q55"/>
    <mergeCell ref="R40:R44"/>
    <mergeCell ref="H40:H43"/>
    <mergeCell ref="I40:I43"/>
    <mergeCell ref="J40:J43"/>
    <mergeCell ref="K40:K43"/>
    <mergeCell ref="N40:N44"/>
    <mergeCell ref="Q40:Q44"/>
    <mergeCell ref="J45:J48"/>
    <mergeCell ref="K45:K48"/>
    <mergeCell ref="N45:N49"/>
    <mergeCell ref="Q45:Q49"/>
    <mergeCell ref="R45:R49"/>
    <mergeCell ref="F56:F59"/>
    <mergeCell ref="G56:G59"/>
    <mergeCell ref="H56:H59"/>
    <mergeCell ref="I56:I59"/>
    <mergeCell ref="R51:R55"/>
    <mergeCell ref="A56:A60"/>
    <mergeCell ref="B56:B60"/>
    <mergeCell ref="C56:C60"/>
    <mergeCell ref="D56:D59"/>
    <mergeCell ref="E56:E59"/>
    <mergeCell ref="F51:F54"/>
    <mergeCell ref="G51:G54"/>
    <mergeCell ref="H51:H54"/>
    <mergeCell ref="I51:I54"/>
    <mergeCell ref="J51:J54"/>
    <mergeCell ref="K51:K54"/>
    <mergeCell ref="L56:L60"/>
    <mergeCell ref="M56:M60"/>
    <mergeCell ref="N56:N60"/>
    <mergeCell ref="Q56:Q60"/>
    <mergeCell ref="R56:R60"/>
    <mergeCell ref="J56:J59"/>
    <mergeCell ref="K56:K59"/>
    <mergeCell ref="A51:A55"/>
    <mergeCell ref="Q61:Q65"/>
    <mergeCell ref="R61:R65"/>
    <mergeCell ref="A66:A70"/>
    <mergeCell ref="B66:B70"/>
    <mergeCell ref="C66:C70"/>
    <mergeCell ref="D66:D69"/>
    <mergeCell ref="E66:E69"/>
    <mergeCell ref="F61:F64"/>
    <mergeCell ref="G61:G64"/>
    <mergeCell ref="H61:H64"/>
    <mergeCell ref="I61:I65"/>
    <mergeCell ref="J61:J65"/>
    <mergeCell ref="K61:K65"/>
    <mergeCell ref="N66:N70"/>
    <mergeCell ref="Q66:Q70"/>
    <mergeCell ref="R66:R70"/>
    <mergeCell ref="H66:H69"/>
    <mergeCell ref="I66:I70"/>
    <mergeCell ref="J66:J70"/>
    <mergeCell ref="K66:K70"/>
    <mergeCell ref="A61:A65"/>
    <mergeCell ref="B61:B65"/>
    <mergeCell ref="C61:C65"/>
    <mergeCell ref="D61:D64"/>
    <mergeCell ref="D71:D74"/>
    <mergeCell ref="E71:E74"/>
    <mergeCell ref="F71:F74"/>
    <mergeCell ref="G71:G74"/>
    <mergeCell ref="F66:F69"/>
    <mergeCell ref="G66:G69"/>
    <mergeCell ref="L61:L65"/>
    <mergeCell ref="M61:M65"/>
    <mergeCell ref="N61:N65"/>
    <mergeCell ref="E61:E64"/>
    <mergeCell ref="R71:R75"/>
    <mergeCell ref="A76:A80"/>
    <mergeCell ref="B76:B80"/>
    <mergeCell ref="C76:C80"/>
    <mergeCell ref="D76:D79"/>
    <mergeCell ref="E76:E79"/>
    <mergeCell ref="F76:F79"/>
    <mergeCell ref="G76:G79"/>
    <mergeCell ref="H76:H79"/>
    <mergeCell ref="I76:I79"/>
    <mergeCell ref="H71:H74"/>
    <mergeCell ref="I71:I74"/>
    <mergeCell ref="J71:J75"/>
    <mergeCell ref="K71:K75"/>
    <mergeCell ref="N71:N75"/>
    <mergeCell ref="Q71:Q75"/>
    <mergeCell ref="J76:J80"/>
    <mergeCell ref="K76:K80"/>
    <mergeCell ref="N76:N80"/>
    <mergeCell ref="Q76:Q80"/>
    <mergeCell ref="R76:R80"/>
    <mergeCell ref="A71:A75"/>
    <mergeCell ref="B71:B75"/>
    <mergeCell ref="C71:C75"/>
    <mergeCell ref="A81:A85"/>
    <mergeCell ref="B81:B85"/>
    <mergeCell ref="C81:C85"/>
    <mergeCell ref="D81:D84"/>
    <mergeCell ref="E81:E84"/>
    <mergeCell ref="N81:N85"/>
    <mergeCell ref="Q81:Q85"/>
    <mergeCell ref="R81:R85"/>
    <mergeCell ref="A86:A90"/>
    <mergeCell ref="B86:B90"/>
    <mergeCell ref="C86:C90"/>
    <mergeCell ref="D86:D89"/>
    <mergeCell ref="E86:E89"/>
    <mergeCell ref="F86:F89"/>
    <mergeCell ref="G86:G89"/>
    <mergeCell ref="F81:F84"/>
    <mergeCell ref="G81:G84"/>
    <mergeCell ref="H81:H84"/>
    <mergeCell ref="I81:I84"/>
    <mergeCell ref="J81:J85"/>
    <mergeCell ref="K81:K85"/>
    <mergeCell ref="R86:R90"/>
    <mergeCell ref="H86:H89"/>
    <mergeCell ref="I86:I89"/>
    <mergeCell ref="A91:A95"/>
    <mergeCell ref="B91:B95"/>
    <mergeCell ref="C91:C95"/>
    <mergeCell ref="D91:D94"/>
    <mergeCell ref="E91:E94"/>
    <mergeCell ref="F91:F94"/>
    <mergeCell ref="G91:G94"/>
    <mergeCell ref="H91:H94"/>
    <mergeCell ref="I91:I94"/>
    <mergeCell ref="J86:J90"/>
    <mergeCell ref="K86:K90"/>
    <mergeCell ref="N86:N90"/>
    <mergeCell ref="Q86:Q90"/>
    <mergeCell ref="J91:J95"/>
    <mergeCell ref="K91:K95"/>
    <mergeCell ref="N91:N95"/>
    <mergeCell ref="Q91:Q95"/>
    <mergeCell ref="R91:R95"/>
    <mergeCell ref="A101:A106"/>
    <mergeCell ref="B101:B106"/>
    <mergeCell ref="C101:C106"/>
    <mergeCell ref="D101:D105"/>
    <mergeCell ref="E101:E105"/>
    <mergeCell ref="F96:F99"/>
    <mergeCell ref="G96:G99"/>
    <mergeCell ref="H96:H99"/>
    <mergeCell ref="I96:I99"/>
    <mergeCell ref="H101:H105"/>
    <mergeCell ref="I101:I105"/>
    <mergeCell ref="A96:A100"/>
    <mergeCell ref="B96:B100"/>
    <mergeCell ref="C96:C100"/>
    <mergeCell ref="D96:D99"/>
    <mergeCell ref="E96:E99"/>
    <mergeCell ref="B107:B111"/>
    <mergeCell ref="C107:C111"/>
    <mergeCell ref="D107:D110"/>
    <mergeCell ref="E107:E110"/>
    <mergeCell ref="F107:F110"/>
    <mergeCell ref="G107:G110"/>
    <mergeCell ref="F101:F105"/>
    <mergeCell ref="G101:G105"/>
    <mergeCell ref="R96:R100"/>
    <mergeCell ref="J96:J99"/>
    <mergeCell ref="K96:K99"/>
    <mergeCell ref="N101:N106"/>
    <mergeCell ref="Q101:Q106"/>
    <mergeCell ref="R101:R106"/>
    <mergeCell ref="J101:J105"/>
    <mergeCell ref="K101:K105"/>
    <mergeCell ref="L96:L100"/>
    <mergeCell ref="M96:M100"/>
    <mergeCell ref="N96:N100"/>
    <mergeCell ref="Q96:Q100"/>
    <mergeCell ref="N107:N111"/>
    <mergeCell ref="Q107:Q111"/>
    <mergeCell ref="R107:R111"/>
    <mergeCell ref="A112:A116"/>
    <mergeCell ref="B112:B116"/>
    <mergeCell ref="C112:C116"/>
    <mergeCell ref="D112:D115"/>
    <mergeCell ref="E112:E115"/>
    <mergeCell ref="F112:F115"/>
    <mergeCell ref="G112:G115"/>
    <mergeCell ref="H107:H110"/>
    <mergeCell ref="I107:I110"/>
    <mergeCell ref="J107:J110"/>
    <mergeCell ref="K107:K110"/>
    <mergeCell ref="L107:L111"/>
    <mergeCell ref="M107:M111"/>
    <mergeCell ref="R112:R116"/>
    <mergeCell ref="H112:H115"/>
    <mergeCell ref="I112:I115"/>
    <mergeCell ref="J112:J115"/>
    <mergeCell ref="K112:K115"/>
    <mergeCell ref="N112:N116"/>
    <mergeCell ref="Q112:Q116"/>
    <mergeCell ref="A107:A111"/>
    <mergeCell ref="A117:A121"/>
    <mergeCell ref="B117:B121"/>
    <mergeCell ref="C117:C121"/>
    <mergeCell ref="D117:D120"/>
    <mergeCell ref="E117:E120"/>
    <mergeCell ref="F117:F120"/>
    <mergeCell ref="G117:G120"/>
    <mergeCell ref="H117:H120"/>
    <mergeCell ref="I117:I120"/>
    <mergeCell ref="R117:R121"/>
    <mergeCell ref="A122:A126"/>
    <mergeCell ref="B122:B126"/>
    <mergeCell ref="C122:C126"/>
    <mergeCell ref="D122:D126"/>
    <mergeCell ref="E122:E126"/>
    <mergeCell ref="F122:F126"/>
    <mergeCell ref="G122:G126"/>
    <mergeCell ref="H122:H126"/>
    <mergeCell ref="I122:I126"/>
    <mergeCell ref="J117:J120"/>
    <mergeCell ref="K117:K120"/>
    <mergeCell ref="L117:L121"/>
    <mergeCell ref="M117:M121"/>
    <mergeCell ref="N117:N121"/>
    <mergeCell ref="Q117:Q121"/>
    <mergeCell ref="J122:J126"/>
    <mergeCell ref="K122:K126"/>
    <mergeCell ref="N122:N218"/>
    <mergeCell ref="Q122:Q218"/>
    <mergeCell ref="R122:R218"/>
    <mergeCell ref="A130:A134"/>
    <mergeCell ref="B130:B134"/>
    <mergeCell ref="C130:C134"/>
    <mergeCell ref="D130:D134"/>
    <mergeCell ref="E130:E134"/>
    <mergeCell ref="L130:L134"/>
    <mergeCell ref="M130:M134"/>
    <mergeCell ref="A135:A139"/>
    <mergeCell ref="B135:B139"/>
    <mergeCell ref="C135:C139"/>
    <mergeCell ref="D135:D139"/>
    <mergeCell ref="E135:E139"/>
    <mergeCell ref="F135:F139"/>
    <mergeCell ref="G135:G139"/>
    <mergeCell ref="H135:H139"/>
    <mergeCell ref="F130:F134"/>
    <mergeCell ref="G130:G134"/>
    <mergeCell ref="H130:H134"/>
    <mergeCell ref="I130:I134"/>
    <mergeCell ref="J130:J134"/>
    <mergeCell ref="K130:K134"/>
    <mergeCell ref="I135:I139"/>
    <mergeCell ref="J135:J139"/>
    <mergeCell ref="K135:K139"/>
    <mergeCell ref="L135:L139"/>
    <mergeCell ref="M135:M139"/>
    <mergeCell ref="A140:A144"/>
    <mergeCell ref="B140:B144"/>
    <mergeCell ref="C140:C144"/>
    <mergeCell ref="D140:D143"/>
    <mergeCell ref="E140:E143"/>
    <mergeCell ref="L140:L144"/>
    <mergeCell ref="M140:M144"/>
    <mergeCell ref="A145:A149"/>
    <mergeCell ref="B145:B149"/>
    <mergeCell ref="C145:C149"/>
    <mergeCell ref="D145:D149"/>
    <mergeCell ref="E145:E149"/>
    <mergeCell ref="F145:F149"/>
    <mergeCell ref="G145:G149"/>
    <mergeCell ref="H145:H149"/>
    <mergeCell ref="F140:F143"/>
    <mergeCell ref="G140:G143"/>
    <mergeCell ref="H140:H143"/>
    <mergeCell ref="I140:I143"/>
    <mergeCell ref="J140:J143"/>
    <mergeCell ref="K140:K143"/>
    <mergeCell ref="I145:I149"/>
    <mergeCell ref="J145:J149"/>
    <mergeCell ref="K145:K149"/>
    <mergeCell ref="G155:G159"/>
    <mergeCell ref="H155:H159"/>
    <mergeCell ref="F150:F153"/>
    <mergeCell ref="G150:G153"/>
    <mergeCell ref="H150:H153"/>
    <mergeCell ref="L145:L149"/>
    <mergeCell ref="M145:M149"/>
    <mergeCell ref="A150:A154"/>
    <mergeCell ref="B150:B154"/>
    <mergeCell ref="C150:C154"/>
    <mergeCell ref="D150:D153"/>
    <mergeCell ref="E150:E153"/>
    <mergeCell ref="L150:L154"/>
    <mergeCell ref="M150:M154"/>
    <mergeCell ref="I150:I153"/>
    <mergeCell ref="J150:J153"/>
    <mergeCell ref="K150:K153"/>
    <mergeCell ref="F160:F164"/>
    <mergeCell ref="G160:G164"/>
    <mergeCell ref="H160:H164"/>
    <mergeCell ref="I155:I159"/>
    <mergeCell ref="J155:J159"/>
    <mergeCell ref="K155:K159"/>
    <mergeCell ref="L155:L159"/>
    <mergeCell ref="M155:M159"/>
    <mergeCell ref="A160:A164"/>
    <mergeCell ref="B160:B164"/>
    <mergeCell ref="C160:C164"/>
    <mergeCell ref="D160:D164"/>
    <mergeCell ref="E160:E164"/>
    <mergeCell ref="L160:L164"/>
    <mergeCell ref="M160:M164"/>
    <mergeCell ref="I160:I164"/>
    <mergeCell ref="J160:J164"/>
    <mergeCell ref="K160:K164"/>
    <mergeCell ref="A155:A159"/>
    <mergeCell ref="B155:B159"/>
    <mergeCell ref="C155:C159"/>
    <mergeCell ref="D155:D159"/>
    <mergeCell ref="E155:E159"/>
    <mergeCell ref="F155:F159"/>
    <mergeCell ref="M165:M169"/>
    <mergeCell ref="A170:A174"/>
    <mergeCell ref="B170:B174"/>
    <mergeCell ref="C170:C174"/>
    <mergeCell ref="D170:D174"/>
    <mergeCell ref="E170:E174"/>
    <mergeCell ref="L170:L174"/>
    <mergeCell ref="M170:M174"/>
    <mergeCell ref="I170:I174"/>
    <mergeCell ref="J170:J174"/>
    <mergeCell ref="K170:K174"/>
    <mergeCell ref="A165:A169"/>
    <mergeCell ref="B165:B169"/>
    <mergeCell ref="C165:C169"/>
    <mergeCell ref="D165:D169"/>
    <mergeCell ref="E165:E169"/>
    <mergeCell ref="F165:F169"/>
    <mergeCell ref="G165:G169"/>
    <mergeCell ref="H165:H169"/>
    <mergeCell ref="G175:G179"/>
    <mergeCell ref="H175:H179"/>
    <mergeCell ref="F170:F174"/>
    <mergeCell ref="G170:G174"/>
    <mergeCell ref="H170:H174"/>
    <mergeCell ref="I165:I169"/>
    <mergeCell ref="J165:J169"/>
    <mergeCell ref="K165:K169"/>
    <mergeCell ref="L165:L169"/>
    <mergeCell ref="F180:F183"/>
    <mergeCell ref="G180:G183"/>
    <mergeCell ref="H180:H183"/>
    <mergeCell ref="I175:I179"/>
    <mergeCell ref="J175:J179"/>
    <mergeCell ref="K175:K179"/>
    <mergeCell ref="L175:L179"/>
    <mergeCell ref="M175:M179"/>
    <mergeCell ref="A180:A184"/>
    <mergeCell ref="B180:B184"/>
    <mergeCell ref="C180:C184"/>
    <mergeCell ref="D180:D183"/>
    <mergeCell ref="E180:E183"/>
    <mergeCell ref="L180:L184"/>
    <mergeCell ref="M180:M184"/>
    <mergeCell ref="I180:I183"/>
    <mergeCell ref="J180:J183"/>
    <mergeCell ref="K180:K183"/>
    <mergeCell ref="A175:A179"/>
    <mergeCell ref="B175:B179"/>
    <mergeCell ref="C175:C179"/>
    <mergeCell ref="D175:D179"/>
    <mergeCell ref="E175:E179"/>
    <mergeCell ref="F175:F179"/>
    <mergeCell ref="I185:I188"/>
    <mergeCell ref="J185:J188"/>
    <mergeCell ref="K185:K188"/>
    <mergeCell ref="L185:L189"/>
    <mergeCell ref="M185:M189"/>
    <mergeCell ref="A190:A194"/>
    <mergeCell ref="B190:B194"/>
    <mergeCell ref="C190:C194"/>
    <mergeCell ref="D190:D193"/>
    <mergeCell ref="E190:E193"/>
    <mergeCell ref="A185:A189"/>
    <mergeCell ref="B185:B189"/>
    <mergeCell ref="C185:C189"/>
    <mergeCell ref="D185:D188"/>
    <mergeCell ref="E185:E188"/>
    <mergeCell ref="F185:F188"/>
    <mergeCell ref="G185:G188"/>
    <mergeCell ref="H185:H188"/>
    <mergeCell ref="L190:L194"/>
    <mergeCell ref="M190:M194"/>
    <mergeCell ref="A195:A199"/>
    <mergeCell ref="B195:B199"/>
    <mergeCell ref="C195:C199"/>
    <mergeCell ref="D195:D198"/>
    <mergeCell ref="E195:E198"/>
    <mergeCell ref="F195:F198"/>
    <mergeCell ref="G195:G198"/>
    <mergeCell ref="H195:H198"/>
    <mergeCell ref="F190:F193"/>
    <mergeCell ref="G190:G193"/>
    <mergeCell ref="H190:H193"/>
    <mergeCell ref="I190:I193"/>
    <mergeCell ref="J190:J193"/>
    <mergeCell ref="K190:K193"/>
    <mergeCell ref="E202:E205"/>
    <mergeCell ref="F202:F205"/>
    <mergeCell ref="I195:I198"/>
    <mergeCell ref="J195:J198"/>
    <mergeCell ref="K195:K198"/>
    <mergeCell ref="L195:L199"/>
    <mergeCell ref="M195:M199"/>
    <mergeCell ref="B200:B201"/>
    <mergeCell ref="C200:C201"/>
    <mergeCell ref="D209:D213"/>
    <mergeCell ref="E209:E213"/>
    <mergeCell ref="F209:F213"/>
    <mergeCell ref="G209:G213"/>
    <mergeCell ref="M202:M206"/>
    <mergeCell ref="A207:A208"/>
    <mergeCell ref="B214:B218"/>
    <mergeCell ref="C207:C208"/>
    <mergeCell ref="G202:G205"/>
    <mergeCell ref="H202:H205"/>
    <mergeCell ref="I202:I205"/>
    <mergeCell ref="J202:J205"/>
    <mergeCell ref="K202:K205"/>
    <mergeCell ref="L202:L206"/>
    <mergeCell ref="A202:A206"/>
    <mergeCell ref="B202:B206"/>
    <mergeCell ref="H209:H213"/>
    <mergeCell ref="I209:I213"/>
    <mergeCell ref="J209:J213"/>
    <mergeCell ref="K209:K213"/>
    <mergeCell ref="L209:L213"/>
    <mergeCell ref="M209:M213"/>
    <mergeCell ref="C202:C206"/>
    <mergeCell ref="D202:D205"/>
    <mergeCell ref="L207:L208"/>
    <mergeCell ref="M207:M208"/>
    <mergeCell ref="A230:C230"/>
    <mergeCell ref="D228:E228"/>
    <mergeCell ref="A219:R219"/>
    <mergeCell ref="M226:N226"/>
    <mergeCell ref="Q226:R226"/>
    <mergeCell ref="M228:N228"/>
    <mergeCell ref="Q228:R228"/>
    <mergeCell ref="K229:L229"/>
    <mergeCell ref="H214:H218"/>
    <mergeCell ref="I214:I218"/>
    <mergeCell ref="J214:J218"/>
    <mergeCell ref="K214:K218"/>
    <mergeCell ref="L214:L218"/>
    <mergeCell ref="M214:M218"/>
    <mergeCell ref="A214:A218"/>
    <mergeCell ref="C214:C218"/>
    <mergeCell ref="D214:D218"/>
    <mergeCell ref="E214:E218"/>
    <mergeCell ref="F214:F218"/>
    <mergeCell ref="G214:G218"/>
    <mergeCell ref="A209:A213"/>
    <mergeCell ref="C209:C213"/>
  </mergeCells>
  <dataValidations count="12">
    <dataValidation type="list" allowBlank="1" showInputMessage="1" showErrorMessage="1" sqref="F202 F117 F180 F107 F195 F190 F185 F140 F112">
      <formula1>Administrativa</formula1>
    </dataValidation>
    <dataValidation type="list" allowBlank="1" showInputMessage="1" showErrorMessage="1" sqref="F44:F45 F18:F19 F23:F24 F28:F30 F34:F35 F39:F40 F95:F96 F49:F51 F55:F56 F60:F61 F65:F66 F80:F81 F70:F71 F75:F76 F85:F86 F90:F91 F100:F101 F106 F111 F116 F121:F122 F199:F201 F135 F154:F155 F165 F184 F189 F194 F150 F13 F127:F130 F144:F145 F160 F170 F175 F206 F208">
      <formula1>J</formula1>
    </dataValidation>
    <dataValidation type="list" allowBlank="1" showInputMessage="1" showErrorMessage="1" sqref="F150 F194:F195 F189:F190 F184:F185 F180 F13 F18:F19 F111:F112 F116:F117 F121:F122 F135 F154:F155 F106:F107 F28:F30 F95:F96 F90:F91 F80:F81 F75:F76 F85:F86 F70:F71 F65:F66 F60:F61 F55:F56 F100:F101 F44:F45 F39:F40 F34:F35 F23:F24 F144:F145 F160 F165 F170 F175 F140 F199:F202 F127:F130 F49:F51 F206 F208">
      <formula1>INDIRECT($E13)</formula1>
    </dataValidation>
    <dataValidation type="list" allowBlank="1" showInputMessage="1" showErrorMessage="1" sqref="E23:E24 E28:E30 E34:E35 E39:E40 E44:E45 E55:E56 E60:E61 E65:E66 E70:E71 E75:E76 E80:E81 E85:E86 E90:E91 E95:E96 E100:E101 E49:E51 E106:E107 E206:E208 E111:E112 E116:E117 E140 E150 E154:E155 E160 E170 E180 E184:E185 E189:E190 E194:E195 E175 E13 E18:E19 E127:E129 E121:E122 E144:E145 E165 E199:E202 F207">
      <formula1>Tipos</formula1>
    </dataValidation>
    <dataValidation type="list" allowBlank="1" showInputMessage="1" showErrorMessage="1" sqref="D100:D101 D13 D18:D19 D23:D24 D28:D30 D34:D35 D39:D40 D44:D45 D49:D51 D55:D56 D60:D61 D65:D66 D70:D71 D75:D76 D80:D81 D85:D86 D90:D91 D95:D96 D106:D107 D111:D112 D116:D117 D206:D208 D127:D129 D140 D150 D180 D184:D185 D175 D189:D190 D194:D195 D121:D122 D144:D145 D154:D155 D160 D165 D170 D199:D201">
      <formula1>clases</formula1>
    </dataValidation>
    <dataValidation type="list" allowBlank="1" showInputMessage="1" showErrorMessage="1" sqref="R7 Q6">
      <formula1>nivel</formula1>
    </dataValidation>
    <dataValidation type="list" allowBlank="1" showInputMessage="1" showErrorMessage="1" sqref="K7:L7">
      <formula1>departamentos</formula1>
    </dataValidation>
    <dataValidation type="list" allowBlank="1" showInputMessage="1" showErrorMessage="1" sqref="Q4">
      <formula1>vigencia</formula1>
    </dataValidation>
    <dataValidation type="list" allowBlank="1" showDropDown="1" showErrorMessage="1" promptTitle="Departamento" prompt="Seleccione eldepartamenton de acuerdo a las opciones relacionadas." sqref="N8:N9">
      <formula1>#REF!</formula1>
    </dataValidation>
    <dataValidation showInputMessage="1" showErrorMessage="1" sqref="C220:J224 J40 J24 J30 J35 J45 J51 J56 G96:H96 G202:J202 D209:J209 G101:H101 J101:K101 C107:C200 H150 H140 D130:E139 H135 H130 C202:C218 H117 J96 H112 D202 D214:J214 C13:C49 H207"/>
    <dataValidation type="date" operator="greaterThan" allowBlank="1" showInputMessage="1" showErrorMessage="1" sqref="Q220:R224 Q71 Q122 Q76 Q81 Q112 Q117 Q96 Q86 Q91 Q107 Q101 Q13 Q66 Q19 Q24 Q56 Q61 Q35 Q30 Q51 Q40 Q45 J200 J19 Q130 Q135 Q140 Q145 Q150 Q155 Q160 Q165 Q170 Q175 Q180 Q185 Q190 Q195 Q202 Q207 K175 K170 L107 M107:M111 J107 K100 J112 J117 K135 K160 K121:K122 K144:K145 K194:K195 Q209 Q214 K154:K155 J185 J190 J195 J13:K13 K18:K19 K23 K28:K29 K34 K39 K44 K49:K50 K55 K60:K61 K66 K71 K76 K81 K86 K91 K106:K107 K111:K112 K165 K116:K117 K127:K130 J140:K140 J150:K150 K189:K190 J180:K180 K184:K185 K199:K201 R13:R218 K206:K208">
      <formula1>41275</formula1>
    </dataValidation>
    <dataValidation type="date" operator="greaterThanOrEqual" allowBlank="1" showInputMessage="1" showErrorMessage="1" sqref="Q228">
      <formula1>41275</formula1>
    </dataValidation>
  </dataValidations>
  <hyperlinks>
    <hyperlink ref="D228" r:id="rId1"/>
  </hyperlinks>
  <pageMargins left="1.0629921259842521" right="0.19685039370078741" top="0.31496062992125984" bottom="0.78740157480314965" header="0.31496062992125984" footer="0.23622047244094491"/>
  <pageSetup paperSize="5" scale="60"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showGridLines="0" zoomScale="90" zoomScaleNormal="90" zoomScaleSheetLayoutView="100" workbookViewId="0">
      <selection activeCell="E31" sqref="E31:E35"/>
    </sheetView>
  </sheetViews>
  <sheetFormatPr baseColWidth="10" defaultColWidth="0" defaultRowHeight="12.75" zeroHeight="1" x14ac:dyDescent="0.2"/>
  <cols>
    <col min="1" max="1" width="3.28515625" style="8" customWidth="1"/>
    <col min="2" max="2" width="20.7109375" style="8" customWidth="1"/>
    <col min="3" max="3" width="16.7109375" style="8" customWidth="1"/>
    <col min="4" max="4" width="11.7109375" style="8" customWidth="1"/>
    <col min="5" max="5" width="20.7109375" style="8" customWidth="1"/>
    <col min="6" max="6" width="50.7109375" style="8" customWidth="1"/>
    <col min="7" max="8" width="15.7109375" style="8" customWidth="1"/>
    <col min="11" max="11" width="11.7109375" style="8" customWidth="1"/>
    <col min="12" max="12" width="13" style="8" customWidth="1"/>
    <col min="13" max="15" width="13.140625" style="8" customWidth="1"/>
    <col min="16" max="16" width="17" style="8" customWidth="1"/>
    <col min="17" max="17" width="11.42578125" style="8" customWidth="1"/>
    <col min="18" max="18" width="2.85546875" customWidth="1"/>
    <col min="19" max="16384" width="11.42578125" hidden="1"/>
  </cols>
  <sheetData>
    <row r="1" spans="1:17" ht="6.75" customHeight="1" x14ac:dyDescent="0.2">
      <c r="A1" s="10"/>
      <c r="B1" s="11"/>
      <c r="C1" s="11"/>
      <c r="D1" s="11"/>
      <c r="E1" s="11"/>
      <c r="F1" s="11"/>
      <c r="G1" s="11"/>
      <c r="H1" s="11"/>
      <c r="I1" s="58"/>
      <c r="J1" s="58"/>
      <c r="K1" s="11"/>
      <c r="L1" s="11"/>
      <c r="M1" s="11"/>
      <c r="N1" s="11"/>
      <c r="O1" s="11"/>
      <c r="P1" s="11"/>
      <c r="Q1" s="12"/>
    </row>
    <row r="2" spans="1:17" ht="18.75" customHeight="1" x14ac:dyDescent="0.2">
      <c r="A2" s="564" t="s">
        <v>106</v>
      </c>
      <c r="B2" s="565"/>
      <c r="C2" s="565"/>
      <c r="D2" s="565"/>
      <c r="E2" s="565"/>
      <c r="F2" s="565"/>
      <c r="G2" s="565"/>
      <c r="H2" s="565"/>
      <c r="I2" s="565"/>
      <c r="J2" s="565"/>
      <c r="K2" s="565"/>
      <c r="L2" s="565"/>
      <c r="M2" s="565"/>
      <c r="N2" s="565"/>
      <c r="O2" s="565"/>
      <c r="P2" s="565"/>
      <c r="Q2" s="566"/>
    </row>
    <row r="3" spans="1:17" ht="5.25" customHeight="1" x14ac:dyDescent="0.2">
      <c r="A3" s="13"/>
      <c r="B3" s="14"/>
      <c r="C3" s="14"/>
      <c r="D3" s="14"/>
      <c r="E3" s="14"/>
      <c r="F3" s="14"/>
      <c r="G3" s="14"/>
      <c r="H3" s="14"/>
      <c r="I3" s="54"/>
      <c r="J3" s="54"/>
      <c r="K3" s="14"/>
      <c r="L3" s="14"/>
      <c r="M3" s="14"/>
      <c r="N3" s="14"/>
      <c r="O3" s="14"/>
      <c r="P3" s="14"/>
      <c r="Q3" s="15"/>
    </row>
    <row r="4" spans="1:17" ht="18" customHeight="1" x14ac:dyDescent="0.2">
      <c r="A4" s="567" t="s">
        <v>324</v>
      </c>
      <c r="B4" s="568"/>
      <c r="C4" s="569" t="s">
        <v>382</v>
      </c>
      <c r="D4" s="570"/>
      <c r="E4" s="570"/>
      <c r="F4" s="570"/>
      <c r="G4" s="570"/>
      <c r="H4" s="570"/>
      <c r="I4" s="570"/>
      <c r="J4" s="570"/>
      <c r="K4" s="571"/>
      <c r="L4" s="572" t="s">
        <v>82</v>
      </c>
      <c r="M4" s="573"/>
      <c r="N4" s="88">
        <v>2014</v>
      </c>
      <c r="P4" s="9"/>
      <c r="Q4" s="59"/>
    </row>
    <row r="5" spans="1:17" ht="7.5" customHeight="1" x14ac:dyDescent="0.2">
      <c r="A5" s="16"/>
      <c r="B5" s="17"/>
      <c r="C5" s="84"/>
      <c r="D5" s="84"/>
      <c r="E5" s="84"/>
      <c r="F5" s="84"/>
      <c r="G5" s="84"/>
      <c r="H5" s="84"/>
      <c r="I5" s="85"/>
      <c r="J5" s="85"/>
      <c r="K5" s="86"/>
      <c r="L5" s="18"/>
      <c r="M5" s="19"/>
      <c r="N5" s="89"/>
      <c r="P5" s="18"/>
      <c r="Q5" s="60"/>
    </row>
    <row r="6" spans="1:17" ht="18" customHeight="1" x14ac:dyDescent="0.2">
      <c r="A6" s="574" t="s">
        <v>330</v>
      </c>
      <c r="B6" s="575"/>
      <c r="C6" s="576" t="s">
        <v>43</v>
      </c>
      <c r="D6" s="577"/>
      <c r="E6" s="118" t="s">
        <v>331</v>
      </c>
      <c r="F6" s="576"/>
      <c r="G6" s="578"/>
      <c r="H6" s="577"/>
      <c r="I6" s="85"/>
      <c r="J6" s="85"/>
      <c r="K6" s="87"/>
      <c r="L6" s="24"/>
      <c r="M6" s="57" t="s">
        <v>0</v>
      </c>
      <c r="N6" s="88"/>
      <c r="P6" s="24"/>
      <c r="Q6" s="61"/>
    </row>
    <row r="7" spans="1:17" ht="5.25" customHeight="1" thickBot="1" x14ac:dyDescent="0.25">
      <c r="A7" s="22"/>
      <c r="B7" s="23"/>
      <c r="C7" s="23"/>
      <c r="D7" s="23"/>
      <c r="E7" s="24"/>
      <c r="F7" s="25"/>
      <c r="G7" s="26"/>
      <c r="H7" s="20"/>
      <c r="I7" s="54"/>
      <c r="J7" s="54"/>
      <c r="K7" s="21"/>
      <c r="L7" s="21"/>
      <c r="M7" s="27"/>
      <c r="N7" s="27"/>
      <c r="O7" s="20"/>
      <c r="P7" s="21"/>
      <c r="Q7" s="62"/>
    </row>
    <row r="8" spans="1:17" ht="13.5" customHeight="1" thickBot="1" x14ac:dyDescent="0.25">
      <c r="A8" s="586" t="s">
        <v>122</v>
      </c>
      <c r="B8" s="587"/>
      <c r="C8" s="587"/>
      <c r="D8" s="587"/>
      <c r="E8" s="587"/>
      <c r="F8" s="587"/>
      <c r="G8" s="587"/>
      <c r="H8" s="587"/>
      <c r="I8" s="587"/>
      <c r="J8" s="587"/>
      <c r="K8" s="587"/>
      <c r="L8" s="587"/>
      <c r="M8" s="588" t="s">
        <v>121</v>
      </c>
      <c r="N8" s="589"/>
      <c r="O8" s="589"/>
      <c r="P8" s="589"/>
      <c r="Q8" s="590"/>
    </row>
    <row r="9" spans="1:17" ht="12.75" customHeight="1" x14ac:dyDescent="0.2">
      <c r="A9" s="591" t="s">
        <v>327</v>
      </c>
      <c r="B9" s="593" t="s">
        <v>326</v>
      </c>
      <c r="C9" s="593" t="s">
        <v>87</v>
      </c>
      <c r="D9" s="593" t="s">
        <v>64</v>
      </c>
      <c r="E9" s="593" t="s">
        <v>58</v>
      </c>
      <c r="F9" s="593" t="s">
        <v>61</v>
      </c>
      <c r="G9" s="593" t="s">
        <v>83</v>
      </c>
      <c r="H9" s="593" t="s">
        <v>62</v>
      </c>
      <c r="I9" s="68"/>
      <c r="J9" s="68"/>
      <c r="K9" s="593" t="s">
        <v>74</v>
      </c>
      <c r="L9" s="611"/>
      <c r="M9" s="612" t="s">
        <v>100</v>
      </c>
      <c r="N9" s="613"/>
      <c r="O9" s="614"/>
      <c r="P9" s="615" t="s">
        <v>360</v>
      </c>
      <c r="Q9" s="616"/>
    </row>
    <row r="10" spans="1:17" ht="48.75" customHeight="1" thickBot="1" x14ac:dyDescent="0.25">
      <c r="A10" s="592"/>
      <c r="B10" s="594"/>
      <c r="C10" s="594"/>
      <c r="D10" s="594"/>
      <c r="E10" s="594"/>
      <c r="F10" s="594"/>
      <c r="G10" s="594"/>
      <c r="H10" s="594"/>
      <c r="I10" s="69"/>
      <c r="J10" s="69"/>
      <c r="K10" s="188" t="s">
        <v>117</v>
      </c>
      <c r="L10" s="70" t="s">
        <v>118</v>
      </c>
      <c r="M10" s="83" t="s">
        <v>377</v>
      </c>
      <c r="N10" s="83" t="s">
        <v>378</v>
      </c>
      <c r="O10" s="82" t="s">
        <v>379</v>
      </c>
      <c r="P10" s="617"/>
      <c r="Q10" s="618"/>
    </row>
    <row r="11" spans="1:17" ht="13.5" customHeight="1" x14ac:dyDescent="0.2">
      <c r="A11" s="579">
        <v>1</v>
      </c>
      <c r="B11" s="581" t="s">
        <v>383</v>
      </c>
      <c r="C11" s="583" t="s">
        <v>342</v>
      </c>
      <c r="D11" s="583" t="s">
        <v>341</v>
      </c>
      <c r="E11" s="583" t="s">
        <v>365</v>
      </c>
      <c r="F11" s="581" t="s">
        <v>387</v>
      </c>
      <c r="G11" s="581" t="s">
        <v>385</v>
      </c>
      <c r="H11" s="581" t="s">
        <v>394</v>
      </c>
      <c r="I11" s="54"/>
      <c r="J11" s="54"/>
      <c r="K11" s="595">
        <v>42051</v>
      </c>
      <c r="L11" s="598">
        <v>42177</v>
      </c>
      <c r="M11" s="601"/>
      <c r="N11" s="177"/>
      <c r="O11" s="603"/>
      <c r="P11" s="605"/>
      <c r="Q11" s="606"/>
    </row>
    <row r="12" spans="1:17" ht="13.5" customHeight="1" x14ac:dyDescent="0.2">
      <c r="A12" s="579"/>
      <c r="B12" s="581"/>
      <c r="C12" s="584"/>
      <c r="D12" s="584"/>
      <c r="E12" s="584"/>
      <c r="F12" s="581"/>
      <c r="G12" s="581"/>
      <c r="H12" s="581"/>
      <c r="I12" s="54"/>
      <c r="J12" s="54"/>
      <c r="K12" s="596"/>
      <c r="L12" s="599"/>
      <c r="M12" s="601"/>
      <c r="N12" s="177"/>
      <c r="O12" s="603"/>
      <c r="P12" s="607"/>
      <c r="Q12" s="608"/>
    </row>
    <row r="13" spans="1:17" ht="13.5" customHeight="1" x14ac:dyDescent="0.2">
      <c r="A13" s="579"/>
      <c r="B13" s="581"/>
      <c r="C13" s="584"/>
      <c r="D13" s="584"/>
      <c r="E13" s="584"/>
      <c r="F13" s="581"/>
      <c r="G13" s="581"/>
      <c r="H13" s="581"/>
      <c r="I13" s="54"/>
      <c r="J13" s="54"/>
      <c r="K13" s="596"/>
      <c r="L13" s="599"/>
      <c r="M13" s="601"/>
      <c r="N13" s="177"/>
      <c r="O13" s="603"/>
      <c r="P13" s="607"/>
      <c r="Q13" s="608"/>
    </row>
    <row r="14" spans="1:17" ht="13.5" customHeight="1" x14ac:dyDescent="0.2">
      <c r="A14" s="579"/>
      <c r="B14" s="581"/>
      <c r="C14" s="584"/>
      <c r="D14" s="584"/>
      <c r="E14" s="584"/>
      <c r="F14" s="581"/>
      <c r="G14" s="581"/>
      <c r="H14" s="581"/>
      <c r="I14" s="54"/>
      <c r="J14" s="54"/>
      <c r="K14" s="596"/>
      <c r="L14" s="599"/>
      <c r="M14" s="601"/>
      <c r="N14" s="177"/>
      <c r="O14" s="603"/>
      <c r="P14" s="607"/>
      <c r="Q14" s="608"/>
    </row>
    <row r="15" spans="1:17" ht="13.5" customHeight="1" thickBot="1" x14ac:dyDescent="0.25">
      <c r="A15" s="580"/>
      <c r="B15" s="582"/>
      <c r="C15" s="585"/>
      <c r="D15" s="585"/>
      <c r="E15" s="585"/>
      <c r="F15" s="582"/>
      <c r="G15" s="582"/>
      <c r="H15" s="582"/>
      <c r="I15" s="54"/>
      <c r="J15" s="54"/>
      <c r="K15" s="597"/>
      <c r="L15" s="600"/>
      <c r="M15" s="602"/>
      <c r="N15" s="178"/>
      <c r="O15" s="604"/>
      <c r="P15" s="609"/>
      <c r="Q15" s="610"/>
    </row>
    <row r="16" spans="1:17" ht="13.5" customHeight="1" x14ac:dyDescent="0.2">
      <c r="A16" s="579">
        <v>2</v>
      </c>
      <c r="B16" s="619" t="s">
        <v>383</v>
      </c>
      <c r="C16" s="583" t="s">
        <v>342</v>
      </c>
      <c r="D16" s="583" t="s">
        <v>341</v>
      </c>
      <c r="E16" s="583" t="s">
        <v>365</v>
      </c>
      <c r="F16" s="581" t="s">
        <v>389</v>
      </c>
      <c r="G16" s="581" t="s">
        <v>388</v>
      </c>
      <c r="H16" s="581" t="s">
        <v>394</v>
      </c>
      <c r="I16" s="54"/>
      <c r="J16" s="54"/>
      <c r="K16" s="595">
        <v>42052</v>
      </c>
      <c r="L16" s="598">
        <v>42178</v>
      </c>
      <c r="M16" s="601"/>
      <c r="N16" s="177"/>
      <c r="O16" s="603"/>
      <c r="P16" s="605"/>
      <c r="Q16" s="606"/>
    </row>
    <row r="17" spans="1:17" ht="13.5" customHeight="1" x14ac:dyDescent="0.2">
      <c r="A17" s="579"/>
      <c r="B17" s="581"/>
      <c r="C17" s="584"/>
      <c r="D17" s="584"/>
      <c r="E17" s="584"/>
      <c r="F17" s="581"/>
      <c r="G17" s="581"/>
      <c r="H17" s="581"/>
      <c r="I17" s="54"/>
      <c r="J17" s="54"/>
      <c r="K17" s="596"/>
      <c r="L17" s="599"/>
      <c r="M17" s="601"/>
      <c r="N17" s="177"/>
      <c r="O17" s="603"/>
      <c r="P17" s="607"/>
      <c r="Q17" s="608"/>
    </row>
    <row r="18" spans="1:17" ht="13.5" customHeight="1" x14ac:dyDescent="0.2">
      <c r="A18" s="579"/>
      <c r="B18" s="581"/>
      <c r="C18" s="584"/>
      <c r="D18" s="584"/>
      <c r="E18" s="584"/>
      <c r="F18" s="581"/>
      <c r="G18" s="581"/>
      <c r="H18" s="581"/>
      <c r="I18" s="54"/>
      <c r="J18" s="54"/>
      <c r="K18" s="596"/>
      <c r="L18" s="599"/>
      <c r="M18" s="601"/>
      <c r="N18" s="177"/>
      <c r="O18" s="603"/>
      <c r="P18" s="607"/>
      <c r="Q18" s="608"/>
    </row>
    <row r="19" spans="1:17" ht="13.5" customHeight="1" x14ac:dyDescent="0.2">
      <c r="A19" s="579"/>
      <c r="B19" s="581"/>
      <c r="C19" s="584"/>
      <c r="D19" s="584"/>
      <c r="E19" s="584"/>
      <c r="F19" s="581"/>
      <c r="G19" s="581"/>
      <c r="H19" s="581"/>
      <c r="I19" s="54"/>
      <c r="J19" s="54"/>
      <c r="K19" s="596"/>
      <c r="L19" s="599"/>
      <c r="M19" s="601"/>
      <c r="N19" s="177"/>
      <c r="O19" s="603"/>
      <c r="P19" s="607"/>
      <c r="Q19" s="608"/>
    </row>
    <row r="20" spans="1:17" ht="13.5" customHeight="1" thickBot="1" x14ac:dyDescent="0.25">
      <c r="A20" s="580"/>
      <c r="B20" s="582"/>
      <c r="C20" s="585"/>
      <c r="D20" s="585"/>
      <c r="E20" s="585"/>
      <c r="F20" s="582"/>
      <c r="G20" s="582"/>
      <c r="H20" s="582"/>
      <c r="I20" s="54"/>
      <c r="J20" s="54"/>
      <c r="K20" s="597"/>
      <c r="L20" s="600"/>
      <c r="M20" s="602"/>
      <c r="N20" s="178"/>
      <c r="O20" s="604"/>
      <c r="P20" s="609"/>
      <c r="Q20" s="610"/>
    </row>
    <row r="21" spans="1:17" ht="13.5" customHeight="1" x14ac:dyDescent="0.2">
      <c r="A21" s="579">
        <v>3</v>
      </c>
      <c r="B21" s="619" t="s">
        <v>383</v>
      </c>
      <c r="C21" s="583" t="s">
        <v>342</v>
      </c>
      <c r="D21" s="583" t="s">
        <v>339</v>
      </c>
      <c r="E21" s="583" t="s">
        <v>351</v>
      </c>
      <c r="F21" s="581" t="s">
        <v>391</v>
      </c>
      <c r="G21" s="581" t="s">
        <v>392</v>
      </c>
      <c r="H21" s="581" t="s">
        <v>384</v>
      </c>
      <c r="I21" s="54"/>
      <c r="J21" s="54"/>
      <c r="K21" s="595">
        <v>42058</v>
      </c>
      <c r="L21" s="598">
        <v>42065</v>
      </c>
      <c r="M21" s="601"/>
      <c r="N21" s="177"/>
      <c r="O21" s="603"/>
      <c r="P21" s="605"/>
      <c r="Q21" s="606"/>
    </row>
    <row r="22" spans="1:17" ht="13.5" customHeight="1" x14ac:dyDescent="0.2">
      <c r="A22" s="579"/>
      <c r="B22" s="581"/>
      <c r="C22" s="584"/>
      <c r="D22" s="584"/>
      <c r="E22" s="584"/>
      <c r="F22" s="581"/>
      <c r="G22" s="581"/>
      <c r="H22" s="581"/>
      <c r="I22" s="54"/>
      <c r="J22" s="54"/>
      <c r="K22" s="596"/>
      <c r="L22" s="599"/>
      <c r="M22" s="601"/>
      <c r="N22" s="177"/>
      <c r="O22" s="603"/>
      <c r="P22" s="607"/>
      <c r="Q22" s="608"/>
    </row>
    <row r="23" spans="1:17" ht="13.5" customHeight="1" x14ac:dyDescent="0.2">
      <c r="A23" s="579"/>
      <c r="B23" s="581"/>
      <c r="C23" s="584"/>
      <c r="D23" s="584"/>
      <c r="E23" s="584"/>
      <c r="F23" s="581"/>
      <c r="G23" s="581"/>
      <c r="H23" s="581"/>
      <c r="I23" s="54"/>
      <c r="J23" s="54"/>
      <c r="K23" s="596"/>
      <c r="L23" s="599"/>
      <c r="M23" s="601"/>
      <c r="N23" s="177"/>
      <c r="O23" s="603"/>
      <c r="P23" s="607"/>
      <c r="Q23" s="608"/>
    </row>
    <row r="24" spans="1:17" ht="13.5" customHeight="1" x14ac:dyDescent="0.2">
      <c r="A24" s="579"/>
      <c r="B24" s="581"/>
      <c r="C24" s="584"/>
      <c r="D24" s="584"/>
      <c r="E24" s="584"/>
      <c r="F24" s="581"/>
      <c r="G24" s="581"/>
      <c r="H24" s="581"/>
      <c r="I24" s="54"/>
      <c r="J24" s="54"/>
      <c r="K24" s="596"/>
      <c r="L24" s="599"/>
      <c r="M24" s="601"/>
      <c r="N24" s="177"/>
      <c r="O24" s="603"/>
      <c r="P24" s="607"/>
      <c r="Q24" s="608"/>
    </row>
    <row r="25" spans="1:17" ht="13.5" customHeight="1" thickBot="1" x14ac:dyDescent="0.25">
      <c r="A25" s="580"/>
      <c r="B25" s="582"/>
      <c r="C25" s="585"/>
      <c r="D25" s="585"/>
      <c r="E25" s="585"/>
      <c r="F25" s="582"/>
      <c r="G25" s="582"/>
      <c r="H25" s="582"/>
      <c r="I25" s="54"/>
      <c r="J25" s="54"/>
      <c r="K25" s="597"/>
      <c r="L25" s="600"/>
      <c r="M25" s="602"/>
      <c r="N25" s="178"/>
      <c r="O25" s="604"/>
      <c r="P25" s="609"/>
      <c r="Q25" s="610"/>
    </row>
    <row r="26" spans="1:17" ht="13.5" customHeight="1" x14ac:dyDescent="0.2">
      <c r="A26" s="579">
        <v>4</v>
      </c>
      <c r="B26" s="619" t="s">
        <v>383</v>
      </c>
      <c r="C26" s="583" t="s">
        <v>342</v>
      </c>
      <c r="D26" s="583" t="s">
        <v>339</v>
      </c>
      <c r="E26" s="583" t="s">
        <v>350</v>
      </c>
      <c r="F26" s="581" t="s">
        <v>397</v>
      </c>
      <c r="G26" s="581" t="s">
        <v>393</v>
      </c>
      <c r="H26" s="581" t="s">
        <v>394</v>
      </c>
      <c r="I26" s="54"/>
      <c r="J26" s="54"/>
      <c r="K26" s="595">
        <v>42013</v>
      </c>
      <c r="L26" s="598">
        <v>42369</v>
      </c>
      <c r="M26" s="601"/>
      <c r="N26" s="177"/>
      <c r="O26" s="603"/>
      <c r="P26" s="605"/>
      <c r="Q26" s="606"/>
    </row>
    <row r="27" spans="1:17" ht="13.5" customHeight="1" x14ac:dyDescent="0.2">
      <c r="A27" s="579"/>
      <c r="B27" s="581"/>
      <c r="C27" s="584"/>
      <c r="D27" s="584"/>
      <c r="E27" s="584"/>
      <c r="F27" s="581"/>
      <c r="G27" s="581"/>
      <c r="H27" s="581"/>
      <c r="I27" s="54"/>
      <c r="J27" s="54"/>
      <c r="K27" s="596"/>
      <c r="L27" s="599"/>
      <c r="M27" s="601"/>
      <c r="N27" s="177"/>
      <c r="O27" s="603"/>
      <c r="P27" s="607"/>
      <c r="Q27" s="608"/>
    </row>
    <row r="28" spans="1:17" ht="13.5" customHeight="1" x14ac:dyDescent="0.2">
      <c r="A28" s="579"/>
      <c r="B28" s="581"/>
      <c r="C28" s="584"/>
      <c r="D28" s="584"/>
      <c r="E28" s="584"/>
      <c r="F28" s="581"/>
      <c r="G28" s="581"/>
      <c r="H28" s="581"/>
      <c r="I28" s="54"/>
      <c r="J28" s="54"/>
      <c r="K28" s="596"/>
      <c r="L28" s="599"/>
      <c r="M28" s="601"/>
      <c r="N28" s="177"/>
      <c r="O28" s="603"/>
      <c r="P28" s="607"/>
      <c r="Q28" s="608"/>
    </row>
    <row r="29" spans="1:17" ht="13.5" customHeight="1" x14ac:dyDescent="0.2">
      <c r="A29" s="579"/>
      <c r="B29" s="581"/>
      <c r="C29" s="584"/>
      <c r="D29" s="584"/>
      <c r="E29" s="584"/>
      <c r="F29" s="581"/>
      <c r="G29" s="581"/>
      <c r="H29" s="581"/>
      <c r="I29" s="54"/>
      <c r="J29" s="54"/>
      <c r="K29" s="596"/>
      <c r="L29" s="599"/>
      <c r="M29" s="601"/>
      <c r="N29" s="177"/>
      <c r="O29" s="603"/>
      <c r="P29" s="607"/>
      <c r="Q29" s="608"/>
    </row>
    <row r="30" spans="1:17" ht="13.5" customHeight="1" thickBot="1" x14ac:dyDescent="0.25">
      <c r="A30" s="580"/>
      <c r="B30" s="582"/>
      <c r="C30" s="585"/>
      <c r="D30" s="585"/>
      <c r="E30" s="585"/>
      <c r="F30" s="582"/>
      <c r="G30" s="582"/>
      <c r="H30" s="582"/>
      <c r="I30" s="54"/>
      <c r="J30" s="54"/>
      <c r="K30" s="597"/>
      <c r="L30" s="600"/>
      <c r="M30" s="602"/>
      <c r="N30" s="178"/>
      <c r="O30" s="604"/>
      <c r="P30" s="609"/>
      <c r="Q30" s="610"/>
    </row>
    <row r="31" spans="1:17" ht="13.5" customHeight="1" x14ac:dyDescent="0.2">
      <c r="A31" s="579">
        <v>5</v>
      </c>
      <c r="B31" s="619" t="s">
        <v>383</v>
      </c>
      <c r="C31" s="583" t="s">
        <v>340</v>
      </c>
      <c r="D31" s="583" t="s">
        <v>341</v>
      </c>
      <c r="E31" s="583" t="s">
        <v>375</v>
      </c>
      <c r="F31" s="581" t="s">
        <v>390</v>
      </c>
      <c r="G31" s="581" t="s">
        <v>395</v>
      </c>
      <c r="H31" s="581" t="s">
        <v>400</v>
      </c>
      <c r="I31" s="54"/>
      <c r="J31" s="54"/>
      <c r="K31" s="595">
        <v>42059</v>
      </c>
      <c r="L31" s="598">
        <v>42094</v>
      </c>
      <c r="M31" s="601"/>
      <c r="N31" s="177"/>
      <c r="O31" s="603"/>
      <c r="P31" s="605"/>
      <c r="Q31" s="606"/>
    </row>
    <row r="32" spans="1:17" ht="13.5" customHeight="1" x14ac:dyDescent="0.2">
      <c r="A32" s="579"/>
      <c r="B32" s="581"/>
      <c r="C32" s="584"/>
      <c r="D32" s="584"/>
      <c r="E32" s="584"/>
      <c r="F32" s="581"/>
      <c r="G32" s="581"/>
      <c r="H32" s="581"/>
      <c r="I32" s="54"/>
      <c r="J32" s="54"/>
      <c r="K32" s="596"/>
      <c r="L32" s="599"/>
      <c r="M32" s="601"/>
      <c r="N32" s="177"/>
      <c r="O32" s="603"/>
      <c r="P32" s="607"/>
      <c r="Q32" s="608"/>
    </row>
    <row r="33" spans="1:17" ht="13.5" customHeight="1" x14ac:dyDescent="0.2">
      <c r="A33" s="579"/>
      <c r="B33" s="581"/>
      <c r="C33" s="584"/>
      <c r="D33" s="584"/>
      <c r="E33" s="584"/>
      <c r="F33" s="581"/>
      <c r="G33" s="581"/>
      <c r="H33" s="581"/>
      <c r="I33" s="54"/>
      <c r="J33" s="54"/>
      <c r="K33" s="596"/>
      <c r="L33" s="599"/>
      <c r="M33" s="601"/>
      <c r="N33" s="177"/>
      <c r="O33" s="603"/>
      <c r="P33" s="607"/>
      <c r="Q33" s="608"/>
    </row>
    <row r="34" spans="1:17" ht="13.5" customHeight="1" x14ac:dyDescent="0.2">
      <c r="A34" s="579"/>
      <c r="B34" s="581"/>
      <c r="C34" s="584"/>
      <c r="D34" s="584"/>
      <c r="E34" s="584"/>
      <c r="F34" s="581"/>
      <c r="G34" s="581"/>
      <c r="H34" s="581"/>
      <c r="I34" s="54"/>
      <c r="J34" s="54"/>
      <c r="K34" s="596"/>
      <c r="L34" s="599"/>
      <c r="M34" s="601"/>
      <c r="N34" s="177"/>
      <c r="O34" s="603"/>
      <c r="P34" s="607"/>
      <c r="Q34" s="608"/>
    </row>
    <row r="35" spans="1:17" ht="13.5" customHeight="1" thickBot="1" x14ac:dyDescent="0.25">
      <c r="A35" s="580"/>
      <c r="B35" s="582"/>
      <c r="C35" s="585"/>
      <c r="D35" s="585"/>
      <c r="E35" s="585"/>
      <c r="F35" s="582"/>
      <c r="G35" s="582"/>
      <c r="H35" s="582"/>
      <c r="I35" s="54"/>
      <c r="J35" s="54"/>
      <c r="K35" s="597"/>
      <c r="L35" s="600"/>
      <c r="M35" s="602"/>
      <c r="N35" s="178"/>
      <c r="O35" s="604"/>
      <c r="P35" s="609"/>
      <c r="Q35" s="610"/>
    </row>
    <row r="36" spans="1:17" ht="13.5" customHeight="1" x14ac:dyDescent="0.2">
      <c r="A36" s="579">
        <v>6</v>
      </c>
      <c r="B36" s="619"/>
      <c r="C36" s="583"/>
      <c r="D36" s="583"/>
      <c r="E36" s="583"/>
      <c r="F36" s="581"/>
      <c r="G36" s="581"/>
      <c r="H36" s="581"/>
      <c r="I36" s="54"/>
      <c r="J36" s="54"/>
      <c r="K36" s="595"/>
      <c r="L36" s="598"/>
      <c r="M36" s="601"/>
      <c r="N36" s="177"/>
      <c r="O36" s="603"/>
      <c r="P36" s="605"/>
      <c r="Q36" s="606"/>
    </row>
    <row r="37" spans="1:17" ht="13.5" customHeight="1" x14ac:dyDescent="0.2">
      <c r="A37" s="579"/>
      <c r="B37" s="581"/>
      <c r="C37" s="584"/>
      <c r="D37" s="584"/>
      <c r="E37" s="584"/>
      <c r="F37" s="581"/>
      <c r="G37" s="581"/>
      <c r="H37" s="581"/>
      <c r="I37" s="54"/>
      <c r="J37" s="54"/>
      <c r="K37" s="596"/>
      <c r="L37" s="599"/>
      <c r="M37" s="601"/>
      <c r="N37" s="177"/>
      <c r="O37" s="603"/>
      <c r="P37" s="607"/>
      <c r="Q37" s="608"/>
    </row>
    <row r="38" spans="1:17" ht="13.5" customHeight="1" x14ac:dyDescent="0.2">
      <c r="A38" s="579"/>
      <c r="B38" s="581"/>
      <c r="C38" s="584"/>
      <c r="D38" s="584"/>
      <c r="E38" s="584"/>
      <c r="F38" s="581"/>
      <c r="G38" s="581"/>
      <c r="H38" s="581"/>
      <c r="I38" s="54"/>
      <c r="J38" s="54"/>
      <c r="K38" s="596"/>
      <c r="L38" s="599"/>
      <c r="M38" s="601"/>
      <c r="N38" s="177"/>
      <c r="O38" s="603"/>
      <c r="P38" s="607"/>
      <c r="Q38" s="608"/>
    </row>
    <row r="39" spans="1:17" ht="13.5" customHeight="1" x14ac:dyDescent="0.2">
      <c r="A39" s="579"/>
      <c r="B39" s="581"/>
      <c r="C39" s="584"/>
      <c r="D39" s="584"/>
      <c r="E39" s="584"/>
      <c r="F39" s="581"/>
      <c r="G39" s="581"/>
      <c r="H39" s="581"/>
      <c r="I39" s="54"/>
      <c r="J39" s="54"/>
      <c r="K39" s="596"/>
      <c r="L39" s="599"/>
      <c r="M39" s="601"/>
      <c r="N39" s="177"/>
      <c r="O39" s="603"/>
      <c r="P39" s="607"/>
      <c r="Q39" s="608"/>
    </row>
    <row r="40" spans="1:17" ht="13.5" customHeight="1" thickBot="1" x14ac:dyDescent="0.25">
      <c r="A40" s="580"/>
      <c r="B40" s="582"/>
      <c r="C40" s="585"/>
      <c r="D40" s="585"/>
      <c r="E40" s="585"/>
      <c r="F40" s="582"/>
      <c r="G40" s="582"/>
      <c r="H40" s="582"/>
      <c r="I40" s="67"/>
      <c r="J40" s="67"/>
      <c r="K40" s="597"/>
      <c r="L40" s="600"/>
      <c r="M40" s="602"/>
      <c r="N40" s="178"/>
      <c r="O40" s="604"/>
      <c r="P40" s="609"/>
      <c r="Q40" s="610"/>
    </row>
    <row r="41" spans="1:17" ht="13.5" customHeight="1" thickBot="1" x14ac:dyDescent="0.25">
      <c r="A41" s="620" t="s">
        <v>101</v>
      </c>
      <c r="B41" s="621"/>
      <c r="C41" s="621"/>
      <c r="D41" s="621"/>
      <c r="E41" s="621"/>
      <c r="F41" s="621"/>
      <c r="G41" s="621"/>
      <c r="H41" s="621"/>
      <c r="I41" s="621"/>
      <c r="J41" s="621"/>
      <c r="K41" s="621"/>
      <c r="L41" s="621"/>
      <c r="M41" s="588" t="s">
        <v>121</v>
      </c>
      <c r="N41" s="589"/>
      <c r="O41" s="589"/>
      <c r="P41" s="589"/>
      <c r="Q41" s="590"/>
    </row>
    <row r="42" spans="1:17" ht="36" customHeight="1" thickBot="1" x14ac:dyDescent="0.25">
      <c r="A42" s="90">
        <v>1</v>
      </c>
      <c r="B42" s="71"/>
      <c r="C42" s="52"/>
      <c r="D42" s="52"/>
      <c r="E42" s="53"/>
      <c r="F42" s="72"/>
      <c r="G42" s="72"/>
      <c r="H42" s="184"/>
      <c r="I42" s="54"/>
      <c r="J42" s="54"/>
      <c r="K42" s="73"/>
      <c r="L42" s="77"/>
      <c r="M42" s="79"/>
      <c r="N42" s="179"/>
      <c r="O42" s="74"/>
      <c r="P42" s="622"/>
      <c r="Q42" s="623"/>
    </row>
    <row r="43" spans="1:17" ht="36" customHeight="1" thickBot="1" x14ac:dyDescent="0.25">
      <c r="A43" s="123">
        <v>2</v>
      </c>
      <c r="B43" s="124"/>
      <c r="C43" s="121"/>
      <c r="D43" s="121"/>
      <c r="E43" s="122"/>
      <c r="F43" s="125"/>
      <c r="G43" s="125"/>
      <c r="H43" s="185"/>
      <c r="I43" s="54"/>
      <c r="J43" s="54"/>
      <c r="K43" s="126"/>
      <c r="L43" s="127"/>
      <c r="M43" s="128"/>
      <c r="N43" s="180"/>
      <c r="O43" s="129"/>
      <c r="P43" s="622"/>
      <c r="Q43" s="623"/>
    </row>
    <row r="44" spans="1:17" ht="36" customHeight="1" thickBot="1" x14ac:dyDescent="0.25">
      <c r="A44" s="131">
        <v>3</v>
      </c>
      <c r="B44" s="55"/>
      <c r="C44" s="49"/>
      <c r="D44" s="49"/>
      <c r="E44" s="132"/>
      <c r="F44" s="5"/>
      <c r="G44" s="5"/>
      <c r="H44" s="186"/>
      <c r="I44" s="95"/>
      <c r="J44" s="95"/>
      <c r="K44" s="5"/>
      <c r="L44" s="5"/>
      <c r="M44" s="133"/>
      <c r="N44" s="133"/>
      <c r="O44" s="133"/>
      <c r="P44" s="622"/>
      <c r="Q44" s="623"/>
    </row>
    <row r="45" spans="1:17" ht="36" customHeight="1" thickBot="1" x14ac:dyDescent="0.25">
      <c r="A45" s="130">
        <v>4</v>
      </c>
      <c r="B45" s="71"/>
      <c r="C45" s="52"/>
      <c r="D45" s="52"/>
      <c r="E45" s="53"/>
      <c r="F45" s="72"/>
      <c r="G45" s="72"/>
      <c r="H45" s="184"/>
      <c r="I45" s="54"/>
      <c r="J45" s="54"/>
      <c r="K45" s="72"/>
      <c r="L45" s="77"/>
      <c r="M45" s="80"/>
      <c r="N45" s="181"/>
      <c r="O45" s="75"/>
      <c r="P45" s="622"/>
      <c r="Q45" s="623"/>
    </row>
    <row r="46" spans="1:17" ht="36" customHeight="1" thickBot="1" x14ac:dyDescent="0.25">
      <c r="A46" s="91">
        <v>5</v>
      </c>
      <c r="B46" s="56"/>
      <c r="C46" s="50"/>
      <c r="D46" s="50"/>
      <c r="E46" s="51"/>
      <c r="F46" s="6"/>
      <c r="G46" s="6"/>
      <c r="H46" s="187"/>
      <c r="I46" s="54"/>
      <c r="J46" s="54"/>
      <c r="K46" s="6"/>
      <c r="L46" s="78"/>
      <c r="M46" s="81"/>
      <c r="N46" s="182"/>
      <c r="O46" s="76"/>
      <c r="P46" s="622"/>
      <c r="Q46" s="623"/>
    </row>
    <row r="47" spans="1:17" ht="6.75" customHeight="1" x14ac:dyDescent="0.2">
      <c r="A47" s="13"/>
      <c r="B47" s="28"/>
      <c r="C47" s="29"/>
      <c r="D47" s="29"/>
      <c r="E47" s="29"/>
      <c r="F47" s="30"/>
      <c r="G47" s="30"/>
      <c r="H47" s="30"/>
      <c r="I47" s="54"/>
      <c r="J47" s="54"/>
      <c r="K47" s="29"/>
      <c r="L47" s="29"/>
      <c r="M47" s="31"/>
      <c r="N47" s="31"/>
      <c r="O47" s="31"/>
      <c r="P47" s="29"/>
      <c r="Q47" s="63"/>
    </row>
    <row r="48" spans="1:17" ht="18" customHeight="1" x14ac:dyDescent="0.2">
      <c r="A48" s="13"/>
      <c r="B48" s="568" t="s">
        <v>88</v>
      </c>
      <c r="C48" s="627"/>
      <c r="D48" s="628" t="s">
        <v>414</v>
      </c>
      <c r="E48" s="629"/>
      <c r="F48" s="630"/>
      <c r="G48" s="631" t="s">
        <v>86</v>
      </c>
      <c r="H48" s="632"/>
      <c r="I48" s="54"/>
      <c r="J48" s="54"/>
      <c r="K48" s="633" t="s">
        <v>416</v>
      </c>
      <c r="L48" s="634"/>
      <c r="M48" s="634"/>
      <c r="N48" s="634"/>
      <c r="O48" s="635"/>
      <c r="P48" s="24"/>
      <c r="Q48" s="64"/>
    </row>
    <row r="49" spans="1:17" ht="3" customHeight="1" x14ac:dyDescent="0.2">
      <c r="A49" s="13"/>
      <c r="B49" s="33"/>
      <c r="C49" s="626"/>
      <c r="D49" s="626"/>
      <c r="E49" s="626"/>
      <c r="F49" s="32"/>
      <c r="G49" s="32"/>
      <c r="H49" s="32"/>
      <c r="I49" s="54"/>
      <c r="J49" s="54"/>
      <c r="K49" s="34"/>
      <c r="L49" s="34"/>
      <c r="M49" s="34"/>
      <c r="N49" s="34"/>
      <c r="O49" s="189"/>
      <c r="P49" s="34"/>
      <c r="Q49" s="65"/>
    </row>
    <row r="50" spans="1:17" ht="18" customHeight="1" x14ac:dyDescent="0.2">
      <c r="A50" s="35"/>
      <c r="B50" s="568" t="s">
        <v>89</v>
      </c>
      <c r="C50" s="627"/>
      <c r="D50" s="628" t="s">
        <v>415</v>
      </c>
      <c r="E50" s="629"/>
      <c r="F50" s="630"/>
      <c r="G50" s="631" t="s">
        <v>90</v>
      </c>
      <c r="H50" s="632"/>
      <c r="I50" s="54"/>
      <c r="J50" s="54"/>
      <c r="K50" s="633">
        <v>42034</v>
      </c>
      <c r="L50" s="634"/>
      <c r="M50" s="634"/>
      <c r="N50" s="634"/>
      <c r="O50" s="635"/>
      <c r="P50" s="24"/>
      <c r="Q50" s="66"/>
    </row>
    <row r="51" spans="1:17" ht="8.25" customHeight="1" thickBot="1" x14ac:dyDescent="0.25">
      <c r="A51" s="36"/>
      <c r="B51" s="37"/>
      <c r="C51" s="38"/>
      <c r="D51" s="39"/>
      <c r="E51" s="40"/>
      <c r="F51" s="636"/>
      <c r="G51" s="636"/>
      <c r="H51" s="41"/>
      <c r="I51" s="67"/>
      <c r="J51" s="67"/>
      <c r="K51" s="41"/>
      <c r="L51" s="41"/>
      <c r="M51" s="41"/>
      <c r="N51" s="41"/>
      <c r="O51" s="41"/>
      <c r="P51" s="41"/>
      <c r="Q51" s="42"/>
    </row>
    <row r="52" spans="1:17" ht="14.25" x14ac:dyDescent="0.2">
      <c r="A52" s="624"/>
      <c r="B52" s="625"/>
      <c r="C52" s="43"/>
      <c r="D52" s="24"/>
      <c r="E52" s="24"/>
      <c r="F52" s="44"/>
      <c r="G52" s="43"/>
      <c r="H52" s="44"/>
      <c r="K52" s="189"/>
      <c r="L52" s="189"/>
      <c r="M52" s="189"/>
      <c r="N52" s="189"/>
      <c r="O52" s="189"/>
      <c r="P52" s="189"/>
      <c r="Q52" s="189"/>
    </row>
    <row r="53" spans="1:17" ht="4.5" customHeight="1" x14ac:dyDescent="0.2"/>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password="ED43" sheet="1" objects="1" scenarios="1"/>
  <dataConsolidate/>
  <mergeCells count="116">
    <mergeCell ref="A52:B52"/>
    <mergeCell ref="C49:E49"/>
    <mergeCell ref="B50:C50"/>
    <mergeCell ref="D50:F50"/>
    <mergeCell ref="G50:H50"/>
    <mergeCell ref="K50:O50"/>
    <mergeCell ref="F51:G51"/>
    <mergeCell ref="P45:Q45"/>
    <mergeCell ref="P46:Q46"/>
    <mergeCell ref="B48:C48"/>
    <mergeCell ref="D48:F48"/>
    <mergeCell ref="G48:H48"/>
    <mergeCell ref="K48:O48"/>
    <mergeCell ref="A41:L41"/>
    <mergeCell ref="M41:Q41"/>
    <mergeCell ref="P42:Q42"/>
    <mergeCell ref="P43:Q43"/>
    <mergeCell ref="P44:Q44"/>
    <mergeCell ref="G36:G40"/>
    <mergeCell ref="H36:H40"/>
    <mergeCell ref="K36:K40"/>
    <mergeCell ref="L36:L40"/>
    <mergeCell ref="M36:M40"/>
    <mergeCell ref="O36:O40"/>
    <mergeCell ref="L31:L35"/>
    <mergeCell ref="M31:M35"/>
    <mergeCell ref="O31:O35"/>
    <mergeCell ref="P31:Q35"/>
    <mergeCell ref="A36:A40"/>
    <mergeCell ref="B36:B40"/>
    <mergeCell ref="C36:C40"/>
    <mergeCell ref="D36:D40"/>
    <mergeCell ref="E36:E40"/>
    <mergeCell ref="F36:F40"/>
    <mergeCell ref="P36:Q40"/>
    <mergeCell ref="A31:A35"/>
    <mergeCell ref="B31:B35"/>
    <mergeCell ref="C31:C35"/>
    <mergeCell ref="D31:D35"/>
    <mergeCell ref="E31:E35"/>
    <mergeCell ref="F31:F35"/>
    <mergeCell ref="G31:G35"/>
    <mergeCell ref="H31:H35"/>
    <mergeCell ref="K31:K35"/>
    <mergeCell ref="O21:O25"/>
    <mergeCell ref="P21:Q25"/>
    <mergeCell ref="A26:A30"/>
    <mergeCell ref="B26:B30"/>
    <mergeCell ref="C26:C30"/>
    <mergeCell ref="D26:D30"/>
    <mergeCell ref="E26:E30"/>
    <mergeCell ref="F26:F30"/>
    <mergeCell ref="P26:Q30"/>
    <mergeCell ref="G26:G30"/>
    <mergeCell ref="H26:H30"/>
    <mergeCell ref="K26:K30"/>
    <mergeCell ref="L26:L30"/>
    <mergeCell ref="M26:M30"/>
    <mergeCell ref="O26:O30"/>
    <mergeCell ref="P16:Q20"/>
    <mergeCell ref="A21:A25"/>
    <mergeCell ref="B21:B25"/>
    <mergeCell ref="C21:C25"/>
    <mergeCell ref="D21:D25"/>
    <mergeCell ref="E21:E25"/>
    <mergeCell ref="F21:F25"/>
    <mergeCell ref="G21:G25"/>
    <mergeCell ref="H21:H25"/>
    <mergeCell ref="K21:K25"/>
    <mergeCell ref="G16:G20"/>
    <mergeCell ref="H16:H20"/>
    <mergeCell ref="K16:K20"/>
    <mergeCell ref="L16:L20"/>
    <mergeCell ref="M16:M20"/>
    <mergeCell ref="O16:O20"/>
    <mergeCell ref="A16:A20"/>
    <mergeCell ref="B16:B20"/>
    <mergeCell ref="C16:C20"/>
    <mergeCell ref="D16:D20"/>
    <mergeCell ref="E16:E20"/>
    <mergeCell ref="F16:F20"/>
    <mergeCell ref="L21:L25"/>
    <mergeCell ref="M21:M25"/>
    <mergeCell ref="H11:H15"/>
    <mergeCell ref="K11:K15"/>
    <mergeCell ref="L11:L15"/>
    <mergeCell ref="M11:M15"/>
    <mergeCell ref="O11:O15"/>
    <mergeCell ref="P11:Q15"/>
    <mergeCell ref="K9:L9"/>
    <mergeCell ref="M9:O9"/>
    <mergeCell ref="P9:Q10"/>
    <mergeCell ref="A2:Q2"/>
    <mergeCell ref="A4:B4"/>
    <mergeCell ref="C4:K4"/>
    <mergeCell ref="L4:M4"/>
    <mergeCell ref="A6:B6"/>
    <mergeCell ref="C6:D6"/>
    <mergeCell ref="F6:H6"/>
    <mergeCell ref="A11:A15"/>
    <mergeCell ref="B11:B15"/>
    <mergeCell ref="C11:C15"/>
    <mergeCell ref="D11:D15"/>
    <mergeCell ref="E11:E15"/>
    <mergeCell ref="F11:F15"/>
    <mergeCell ref="G11:G15"/>
    <mergeCell ref="A8:L8"/>
    <mergeCell ref="M8:Q8"/>
    <mergeCell ref="A9:A10"/>
    <mergeCell ref="B9:B10"/>
    <mergeCell ref="C9:C10"/>
    <mergeCell ref="D9:D10"/>
    <mergeCell ref="E9:E10"/>
    <mergeCell ref="F9:F10"/>
    <mergeCell ref="G9:G10"/>
    <mergeCell ref="H9:H10"/>
  </mergeCells>
  <dataValidations count="12">
    <dataValidation type="list" allowBlank="1" showInputMessage="1" showErrorMessage="1" sqref="C6:D6">
      <formula1>departamentos</formula1>
    </dataValidation>
    <dataValidation type="list" allowBlank="1" showInputMessage="1" showErrorMessage="1" sqref="N4">
      <formula1>vigencia</formula1>
    </dataValidation>
    <dataValidation type="list" allowBlank="1" showInputMessage="1" showErrorMessage="1" sqref="N6">
      <formula1>nivel</formula1>
    </dataValidation>
    <dataValidation type="list" allowBlank="1" showDropDown="1" showErrorMessage="1" promptTitle="Departamento" prompt="Seleccione eldepartamenton de acuerdo a las opciones relacionadas." sqref="H7">
      <formula1>$D$154:$D$185</formula1>
    </dataValidation>
    <dataValidation type="list" allowBlank="1" showInputMessage="1" showErrorMessage="1" sqref="C42:C46 C11:C40">
      <formula1>clases</formula1>
    </dataValidation>
    <dataValidation type="list" allowBlank="1" showInputMessage="1" showErrorMessage="1" sqref="D42:D46 D11 D16 D21 D26 D31 D36">
      <formula1>Tipos</formula1>
    </dataValidation>
    <dataValidation showInputMessage="1" showErrorMessage="1" sqref="B42:B46 B11:B40"/>
    <dataValidation type="list" allowBlank="1" showInputMessage="1" showErrorMessage="1" sqref="E42:E46 E11 E16 E21 E26 E31 E36">
      <formula1>Administrativa</formula1>
    </dataValidation>
    <dataValidation operator="greaterThan" allowBlank="1" showInputMessage="1" showErrorMessage="1" sqref="M42:O46 M11:O40"/>
    <dataValidation type="date" operator="greaterThan" allowBlank="1" showInputMessage="1" showErrorMessage="1" sqref="K42:L46 K11 K36 K16 K21 K26 K31 L11:L40">
      <formula1>41275</formula1>
    </dataValidation>
    <dataValidation type="date" operator="greaterThanOrEqual" allowBlank="1" showInputMessage="1" showErrorMessage="1" sqref="Q50 K50">
      <formula1>41275</formula1>
    </dataValidation>
    <dataValidation type="list" allowBlank="1" showInputMessage="1" showErrorMessage="1" sqref="E42:E46 E11 E16 E21 E26 E31 E36">
      <formula1>INDIRECT($D11)</formula1>
    </dataValidation>
  </dataValidations>
  <pageMargins left="0.27559055118110237" right="0.19685039370078741" top="0.31496062992125984" bottom="0.47244094488188981" header="0.31496062992125984" footer="0.23622047244094491"/>
  <pageSetup paperSize="152" scale="6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showGridLines="0" zoomScale="90" zoomScaleNormal="90" zoomScaleSheetLayoutView="100" workbookViewId="0">
      <selection activeCell="B36" sqref="B36:B40"/>
    </sheetView>
  </sheetViews>
  <sheetFormatPr baseColWidth="10" defaultColWidth="0" defaultRowHeight="12.75" zeroHeight="1" x14ac:dyDescent="0.2"/>
  <cols>
    <col min="1" max="1" width="3.28515625" style="8" customWidth="1"/>
    <col min="2" max="2" width="20.7109375" style="8" customWidth="1"/>
    <col min="3" max="3" width="16.7109375" style="8" customWidth="1"/>
    <col min="4" max="4" width="11.7109375" style="8" customWidth="1"/>
    <col min="5" max="5" width="20.7109375" style="8" customWidth="1"/>
    <col min="6" max="6" width="50.7109375" style="8" customWidth="1"/>
    <col min="7" max="8" width="15.7109375" style="8" customWidth="1"/>
    <col min="11" max="11" width="11.7109375" style="8" customWidth="1"/>
    <col min="12" max="12" width="13" style="8" customWidth="1"/>
    <col min="13" max="15" width="13.140625" style="8" customWidth="1"/>
    <col min="16" max="16" width="17" style="8" customWidth="1"/>
    <col min="17" max="17" width="11.42578125" style="8" customWidth="1"/>
    <col min="18" max="18" width="2.85546875" customWidth="1"/>
    <col min="19" max="16384" width="11.42578125" hidden="1"/>
  </cols>
  <sheetData>
    <row r="1" spans="1:17" ht="6.75" customHeight="1" x14ac:dyDescent="0.2">
      <c r="A1" s="10"/>
      <c r="B1" s="11"/>
      <c r="C1" s="11"/>
      <c r="D1" s="11"/>
      <c r="E1" s="11"/>
      <c r="F1" s="11"/>
      <c r="G1" s="11"/>
      <c r="H1" s="11"/>
      <c r="I1" s="58"/>
      <c r="J1" s="58"/>
      <c r="K1" s="11"/>
      <c r="L1" s="11"/>
      <c r="M1" s="11"/>
      <c r="N1" s="11"/>
      <c r="O1" s="11"/>
      <c r="P1" s="11"/>
      <c r="Q1" s="12"/>
    </row>
    <row r="2" spans="1:17" ht="18.75" customHeight="1" x14ac:dyDescent="0.2">
      <c r="A2" s="564" t="s">
        <v>106</v>
      </c>
      <c r="B2" s="565"/>
      <c r="C2" s="565"/>
      <c r="D2" s="565"/>
      <c r="E2" s="565"/>
      <c r="F2" s="565"/>
      <c r="G2" s="565"/>
      <c r="H2" s="565"/>
      <c r="I2" s="565"/>
      <c r="J2" s="565"/>
      <c r="K2" s="565"/>
      <c r="L2" s="565"/>
      <c r="M2" s="565"/>
      <c r="N2" s="565"/>
      <c r="O2" s="565"/>
      <c r="P2" s="565"/>
      <c r="Q2" s="566"/>
    </row>
    <row r="3" spans="1:17" ht="5.25" customHeight="1" x14ac:dyDescent="0.2">
      <c r="A3" s="13"/>
      <c r="B3" s="14"/>
      <c r="C3" s="14"/>
      <c r="D3" s="14"/>
      <c r="E3" s="14"/>
      <c r="F3" s="14"/>
      <c r="G3" s="14"/>
      <c r="H3" s="14"/>
      <c r="I3" s="54"/>
      <c r="J3" s="54"/>
      <c r="K3" s="14"/>
      <c r="L3" s="14"/>
      <c r="M3" s="14"/>
      <c r="N3" s="14"/>
      <c r="O3" s="14"/>
      <c r="P3" s="14"/>
      <c r="Q3" s="15"/>
    </row>
    <row r="4" spans="1:17" ht="18" customHeight="1" x14ac:dyDescent="0.2">
      <c r="A4" s="567" t="s">
        <v>324</v>
      </c>
      <c r="B4" s="568"/>
      <c r="C4" s="569" t="s">
        <v>382</v>
      </c>
      <c r="D4" s="570"/>
      <c r="E4" s="570"/>
      <c r="F4" s="570"/>
      <c r="G4" s="570"/>
      <c r="H4" s="570"/>
      <c r="I4" s="570"/>
      <c r="J4" s="570"/>
      <c r="K4" s="571"/>
      <c r="L4" s="572" t="s">
        <v>82</v>
      </c>
      <c r="M4" s="573"/>
      <c r="N4" s="88">
        <v>2014</v>
      </c>
      <c r="P4" s="9"/>
      <c r="Q4" s="59"/>
    </row>
    <row r="5" spans="1:17" ht="7.5" customHeight="1" x14ac:dyDescent="0.2">
      <c r="A5" s="16"/>
      <c r="B5" s="17"/>
      <c r="C5" s="84"/>
      <c r="D5" s="84"/>
      <c r="E5" s="84"/>
      <c r="F5" s="84"/>
      <c r="G5" s="84"/>
      <c r="H5" s="84"/>
      <c r="I5" s="85"/>
      <c r="J5" s="85"/>
      <c r="K5" s="86"/>
      <c r="L5" s="18"/>
      <c r="M5" s="19"/>
      <c r="N5" s="89"/>
      <c r="P5" s="18"/>
      <c r="Q5" s="60"/>
    </row>
    <row r="6" spans="1:17" ht="18" customHeight="1" x14ac:dyDescent="0.2">
      <c r="A6" s="574" t="s">
        <v>330</v>
      </c>
      <c r="B6" s="575"/>
      <c r="C6" s="576" t="s">
        <v>43</v>
      </c>
      <c r="D6" s="577"/>
      <c r="E6" s="118" t="s">
        <v>331</v>
      </c>
      <c r="F6" s="576"/>
      <c r="G6" s="578"/>
      <c r="H6" s="577"/>
      <c r="I6" s="85"/>
      <c r="J6" s="85"/>
      <c r="K6" s="87"/>
      <c r="L6" s="24"/>
      <c r="M6" s="57" t="s">
        <v>0</v>
      </c>
      <c r="N6" s="88"/>
      <c r="P6" s="24"/>
      <c r="Q6" s="61"/>
    </row>
    <row r="7" spans="1:17" ht="5.25" customHeight="1" thickBot="1" x14ac:dyDescent="0.25">
      <c r="A7" s="22"/>
      <c r="B7" s="23"/>
      <c r="C7" s="23"/>
      <c r="D7" s="23"/>
      <c r="E7" s="24"/>
      <c r="F7" s="25"/>
      <c r="G7" s="26"/>
      <c r="H7" s="20"/>
      <c r="I7" s="54"/>
      <c r="J7" s="54"/>
      <c r="K7" s="21"/>
      <c r="L7" s="21"/>
      <c r="M7" s="27"/>
      <c r="N7" s="27"/>
      <c r="O7" s="20"/>
      <c r="P7" s="21"/>
      <c r="Q7" s="62"/>
    </row>
    <row r="8" spans="1:17" ht="13.5" customHeight="1" thickBot="1" x14ac:dyDescent="0.25">
      <c r="A8" s="586" t="s">
        <v>122</v>
      </c>
      <c r="B8" s="587"/>
      <c r="C8" s="587"/>
      <c r="D8" s="587"/>
      <c r="E8" s="587"/>
      <c r="F8" s="587"/>
      <c r="G8" s="587"/>
      <c r="H8" s="587"/>
      <c r="I8" s="587"/>
      <c r="J8" s="587"/>
      <c r="K8" s="587"/>
      <c r="L8" s="587"/>
      <c r="M8" s="588" t="s">
        <v>121</v>
      </c>
      <c r="N8" s="589"/>
      <c r="O8" s="589"/>
      <c r="P8" s="589"/>
      <c r="Q8" s="590"/>
    </row>
    <row r="9" spans="1:17" ht="12.75" customHeight="1" x14ac:dyDescent="0.2">
      <c r="A9" s="591" t="s">
        <v>327</v>
      </c>
      <c r="B9" s="593" t="s">
        <v>326</v>
      </c>
      <c r="C9" s="593" t="s">
        <v>87</v>
      </c>
      <c r="D9" s="593" t="s">
        <v>64</v>
      </c>
      <c r="E9" s="593" t="s">
        <v>58</v>
      </c>
      <c r="F9" s="593" t="s">
        <v>61</v>
      </c>
      <c r="G9" s="593" t="s">
        <v>83</v>
      </c>
      <c r="H9" s="593" t="s">
        <v>62</v>
      </c>
      <c r="I9" s="68"/>
      <c r="J9" s="68"/>
      <c r="K9" s="593" t="s">
        <v>74</v>
      </c>
      <c r="L9" s="611"/>
      <c r="M9" s="612" t="s">
        <v>100</v>
      </c>
      <c r="N9" s="613"/>
      <c r="O9" s="614"/>
      <c r="P9" s="615" t="s">
        <v>360</v>
      </c>
      <c r="Q9" s="616"/>
    </row>
    <row r="10" spans="1:17" ht="48.75" customHeight="1" thickBot="1" x14ac:dyDescent="0.25">
      <c r="A10" s="592"/>
      <c r="B10" s="594"/>
      <c r="C10" s="594"/>
      <c r="D10" s="594"/>
      <c r="E10" s="594"/>
      <c r="F10" s="594"/>
      <c r="G10" s="594"/>
      <c r="H10" s="594"/>
      <c r="I10" s="69"/>
      <c r="J10" s="69"/>
      <c r="K10" s="188" t="s">
        <v>117</v>
      </c>
      <c r="L10" s="70" t="s">
        <v>118</v>
      </c>
      <c r="M10" s="83" t="s">
        <v>377</v>
      </c>
      <c r="N10" s="83" t="s">
        <v>378</v>
      </c>
      <c r="O10" s="82" t="s">
        <v>379</v>
      </c>
      <c r="P10" s="617"/>
      <c r="Q10" s="618"/>
    </row>
    <row r="11" spans="1:17" ht="13.5" customHeight="1" x14ac:dyDescent="0.2">
      <c r="A11" s="579">
        <v>1</v>
      </c>
      <c r="B11" s="581" t="s">
        <v>386</v>
      </c>
      <c r="C11" s="583" t="s">
        <v>342</v>
      </c>
      <c r="D11" s="583" t="s">
        <v>339</v>
      </c>
      <c r="E11" s="583" t="s">
        <v>365</v>
      </c>
      <c r="F11" s="581" t="s">
        <v>396</v>
      </c>
      <c r="G11" s="581" t="s">
        <v>398</v>
      </c>
      <c r="H11" s="581" t="s">
        <v>399</v>
      </c>
      <c r="I11" s="54"/>
      <c r="J11" s="54"/>
      <c r="K11" s="595">
        <v>42017</v>
      </c>
      <c r="L11" s="598">
        <v>42369</v>
      </c>
      <c r="M11" s="601"/>
      <c r="N11" s="177"/>
      <c r="O11" s="603"/>
      <c r="P11" s="605"/>
      <c r="Q11" s="606"/>
    </row>
    <row r="12" spans="1:17" ht="13.5" customHeight="1" x14ac:dyDescent="0.2">
      <c r="A12" s="579"/>
      <c r="B12" s="581"/>
      <c r="C12" s="584"/>
      <c r="D12" s="584"/>
      <c r="E12" s="584"/>
      <c r="F12" s="581"/>
      <c r="G12" s="581"/>
      <c r="H12" s="581"/>
      <c r="I12" s="54"/>
      <c r="J12" s="54"/>
      <c r="K12" s="596"/>
      <c r="L12" s="599"/>
      <c r="M12" s="601"/>
      <c r="N12" s="177"/>
      <c r="O12" s="603"/>
      <c r="P12" s="607"/>
      <c r="Q12" s="608"/>
    </row>
    <row r="13" spans="1:17" ht="13.5" customHeight="1" x14ac:dyDescent="0.2">
      <c r="A13" s="579"/>
      <c r="B13" s="581"/>
      <c r="C13" s="584"/>
      <c r="D13" s="584"/>
      <c r="E13" s="584"/>
      <c r="F13" s="581"/>
      <c r="G13" s="581"/>
      <c r="H13" s="581"/>
      <c r="I13" s="54"/>
      <c r="J13" s="54"/>
      <c r="K13" s="596"/>
      <c r="L13" s="599"/>
      <c r="M13" s="601"/>
      <c r="N13" s="177"/>
      <c r="O13" s="603"/>
      <c r="P13" s="607"/>
      <c r="Q13" s="608"/>
    </row>
    <row r="14" spans="1:17" ht="13.5" customHeight="1" x14ac:dyDescent="0.2">
      <c r="A14" s="579"/>
      <c r="B14" s="581"/>
      <c r="C14" s="584"/>
      <c r="D14" s="584"/>
      <c r="E14" s="584"/>
      <c r="F14" s="581"/>
      <c r="G14" s="581"/>
      <c r="H14" s="581"/>
      <c r="I14" s="54"/>
      <c r="J14" s="54"/>
      <c r="K14" s="596"/>
      <c r="L14" s="599"/>
      <c r="M14" s="601"/>
      <c r="N14" s="177"/>
      <c r="O14" s="603"/>
      <c r="P14" s="607"/>
      <c r="Q14" s="608"/>
    </row>
    <row r="15" spans="1:17" ht="13.5" customHeight="1" thickBot="1" x14ac:dyDescent="0.25">
      <c r="A15" s="580"/>
      <c r="B15" s="582"/>
      <c r="C15" s="585"/>
      <c r="D15" s="585"/>
      <c r="E15" s="585"/>
      <c r="F15" s="582"/>
      <c r="G15" s="582"/>
      <c r="H15" s="582"/>
      <c r="I15" s="54"/>
      <c r="J15" s="54"/>
      <c r="K15" s="597"/>
      <c r="L15" s="600"/>
      <c r="M15" s="602"/>
      <c r="N15" s="178"/>
      <c r="O15" s="604"/>
      <c r="P15" s="609"/>
      <c r="Q15" s="610"/>
    </row>
    <row r="16" spans="1:17" ht="13.5" customHeight="1" x14ac:dyDescent="0.2">
      <c r="A16" s="579">
        <v>2</v>
      </c>
      <c r="B16" s="581" t="s">
        <v>386</v>
      </c>
      <c r="C16" s="583" t="s">
        <v>342</v>
      </c>
      <c r="D16" s="583" t="s">
        <v>339</v>
      </c>
      <c r="E16" s="583" t="s">
        <v>365</v>
      </c>
      <c r="F16" s="581" t="s">
        <v>401</v>
      </c>
      <c r="G16" s="581" t="s">
        <v>403</v>
      </c>
      <c r="H16" s="581" t="s">
        <v>399</v>
      </c>
      <c r="I16" s="54"/>
      <c r="J16" s="54"/>
      <c r="K16" s="595">
        <v>42017</v>
      </c>
      <c r="L16" s="595">
        <v>42369</v>
      </c>
      <c r="M16" s="601"/>
      <c r="N16" s="177"/>
      <c r="O16" s="603"/>
      <c r="P16" s="605"/>
      <c r="Q16" s="606"/>
    </row>
    <row r="17" spans="1:17" ht="13.5" customHeight="1" x14ac:dyDescent="0.2">
      <c r="A17" s="579"/>
      <c r="B17" s="581"/>
      <c r="C17" s="584"/>
      <c r="D17" s="584"/>
      <c r="E17" s="584"/>
      <c r="F17" s="581"/>
      <c r="G17" s="581"/>
      <c r="H17" s="581"/>
      <c r="I17" s="54"/>
      <c r="J17" s="54"/>
      <c r="K17" s="596"/>
      <c r="L17" s="596"/>
      <c r="M17" s="601"/>
      <c r="N17" s="177"/>
      <c r="O17" s="603"/>
      <c r="P17" s="607"/>
      <c r="Q17" s="608"/>
    </row>
    <row r="18" spans="1:17" ht="13.5" customHeight="1" x14ac:dyDescent="0.2">
      <c r="A18" s="579"/>
      <c r="B18" s="581"/>
      <c r="C18" s="584"/>
      <c r="D18" s="584"/>
      <c r="E18" s="584"/>
      <c r="F18" s="581"/>
      <c r="G18" s="581"/>
      <c r="H18" s="581"/>
      <c r="I18" s="54"/>
      <c r="J18" s="54"/>
      <c r="K18" s="596"/>
      <c r="L18" s="596"/>
      <c r="M18" s="601"/>
      <c r="N18" s="177"/>
      <c r="O18" s="603"/>
      <c r="P18" s="607"/>
      <c r="Q18" s="608"/>
    </row>
    <row r="19" spans="1:17" ht="13.5" customHeight="1" x14ac:dyDescent="0.2">
      <c r="A19" s="579"/>
      <c r="B19" s="581"/>
      <c r="C19" s="584"/>
      <c r="D19" s="584"/>
      <c r="E19" s="584"/>
      <c r="F19" s="581"/>
      <c r="G19" s="581"/>
      <c r="H19" s="581"/>
      <c r="I19" s="54"/>
      <c r="J19" s="54"/>
      <c r="K19" s="596"/>
      <c r="L19" s="596"/>
      <c r="M19" s="601"/>
      <c r="N19" s="177"/>
      <c r="O19" s="603"/>
      <c r="P19" s="607"/>
      <c r="Q19" s="608"/>
    </row>
    <row r="20" spans="1:17" ht="13.5" customHeight="1" thickBot="1" x14ac:dyDescent="0.25">
      <c r="A20" s="580"/>
      <c r="B20" s="582"/>
      <c r="C20" s="585"/>
      <c r="D20" s="585"/>
      <c r="E20" s="585"/>
      <c r="F20" s="582"/>
      <c r="G20" s="582"/>
      <c r="H20" s="582"/>
      <c r="I20" s="54"/>
      <c r="J20" s="54"/>
      <c r="K20" s="597"/>
      <c r="L20" s="597"/>
      <c r="M20" s="602"/>
      <c r="N20" s="178"/>
      <c r="O20" s="604"/>
      <c r="P20" s="609"/>
      <c r="Q20" s="610"/>
    </row>
    <row r="21" spans="1:17" ht="13.5" customHeight="1" x14ac:dyDescent="0.2">
      <c r="A21" s="579">
        <v>3</v>
      </c>
      <c r="B21" s="581" t="s">
        <v>386</v>
      </c>
      <c r="C21" s="583" t="s">
        <v>342</v>
      </c>
      <c r="D21" s="583" t="s">
        <v>339</v>
      </c>
      <c r="E21" s="583" t="s">
        <v>365</v>
      </c>
      <c r="F21" s="581" t="s">
        <v>402</v>
      </c>
      <c r="G21" s="581" t="s">
        <v>403</v>
      </c>
      <c r="H21" s="581" t="s">
        <v>399</v>
      </c>
      <c r="I21" s="54"/>
      <c r="J21" s="54"/>
      <c r="K21" s="595">
        <v>42017</v>
      </c>
      <c r="L21" s="595">
        <v>42369</v>
      </c>
      <c r="M21" s="601"/>
      <c r="N21" s="177"/>
      <c r="O21" s="603"/>
      <c r="P21" s="605"/>
      <c r="Q21" s="606"/>
    </row>
    <row r="22" spans="1:17" ht="13.5" customHeight="1" x14ac:dyDescent="0.2">
      <c r="A22" s="579"/>
      <c r="B22" s="581"/>
      <c r="C22" s="584"/>
      <c r="D22" s="584"/>
      <c r="E22" s="584"/>
      <c r="F22" s="581"/>
      <c r="G22" s="581"/>
      <c r="H22" s="581"/>
      <c r="I22" s="54"/>
      <c r="J22" s="54"/>
      <c r="K22" s="596"/>
      <c r="L22" s="596"/>
      <c r="M22" s="601"/>
      <c r="N22" s="177"/>
      <c r="O22" s="603"/>
      <c r="P22" s="607"/>
      <c r="Q22" s="608"/>
    </row>
    <row r="23" spans="1:17" ht="13.5" customHeight="1" x14ac:dyDescent="0.2">
      <c r="A23" s="579"/>
      <c r="B23" s="581"/>
      <c r="C23" s="584"/>
      <c r="D23" s="584"/>
      <c r="E23" s="584"/>
      <c r="F23" s="581"/>
      <c r="G23" s="581"/>
      <c r="H23" s="581"/>
      <c r="I23" s="54"/>
      <c r="J23" s="54"/>
      <c r="K23" s="596"/>
      <c r="L23" s="596"/>
      <c r="M23" s="601"/>
      <c r="N23" s="177"/>
      <c r="O23" s="603"/>
      <c r="P23" s="607"/>
      <c r="Q23" s="608"/>
    </row>
    <row r="24" spans="1:17" ht="13.5" customHeight="1" x14ac:dyDescent="0.2">
      <c r="A24" s="579"/>
      <c r="B24" s="581"/>
      <c r="C24" s="584"/>
      <c r="D24" s="584"/>
      <c r="E24" s="584"/>
      <c r="F24" s="581"/>
      <c r="G24" s="581"/>
      <c r="H24" s="581"/>
      <c r="I24" s="54"/>
      <c r="J24" s="54"/>
      <c r="K24" s="596"/>
      <c r="L24" s="596"/>
      <c r="M24" s="601"/>
      <c r="N24" s="177"/>
      <c r="O24" s="603"/>
      <c r="P24" s="607"/>
      <c r="Q24" s="608"/>
    </row>
    <row r="25" spans="1:17" ht="13.5" customHeight="1" thickBot="1" x14ac:dyDescent="0.25">
      <c r="A25" s="580"/>
      <c r="B25" s="582"/>
      <c r="C25" s="585"/>
      <c r="D25" s="585"/>
      <c r="E25" s="585"/>
      <c r="F25" s="582"/>
      <c r="G25" s="582"/>
      <c r="H25" s="582"/>
      <c r="I25" s="54"/>
      <c r="J25" s="54"/>
      <c r="K25" s="597"/>
      <c r="L25" s="597"/>
      <c r="M25" s="602"/>
      <c r="N25" s="178"/>
      <c r="O25" s="604"/>
      <c r="P25" s="609"/>
      <c r="Q25" s="610"/>
    </row>
    <row r="26" spans="1:17" ht="13.5" customHeight="1" x14ac:dyDescent="0.2">
      <c r="A26" s="579">
        <v>4</v>
      </c>
      <c r="B26" s="619"/>
      <c r="C26" s="583"/>
      <c r="D26" s="583"/>
      <c r="E26" s="583"/>
      <c r="F26" s="581"/>
      <c r="G26" s="581"/>
      <c r="H26" s="581"/>
      <c r="I26" s="54"/>
      <c r="J26" s="54"/>
      <c r="K26" s="595"/>
      <c r="L26" s="598"/>
      <c r="M26" s="601"/>
      <c r="N26" s="177"/>
      <c r="O26" s="603"/>
      <c r="P26" s="605"/>
      <c r="Q26" s="606"/>
    </row>
    <row r="27" spans="1:17" ht="13.5" customHeight="1" x14ac:dyDescent="0.2">
      <c r="A27" s="579"/>
      <c r="B27" s="581"/>
      <c r="C27" s="584"/>
      <c r="D27" s="584"/>
      <c r="E27" s="584"/>
      <c r="F27" s="581"/>
      <c r="G27" s="581"/>
      <c r="H27" s="581"/>
      <c r="I27" s="54"/>
      <c r="J27" s="54"/>
      <c r="K27" s="596"/>
      <c r="L27" s="599"/>
      <c r="M27" s="601"/>
      <c r="N27" s="177"/>
      <c r="O27" s="603"/>
      <c r="P27" s="607"/>
      <c r="Q27" s="608"/>
    </row>
    <row r="28" spans="1:17" ht="13.5" customHeight="1" x14ac:dyDescent="0.2">
      <c r="A28" s="579"/>
      <c r="B28" s="581"/>
      <c r="C28" s="584"/>
      <c r="D28" s="584"/>
      <c r="E28" s="584"/>
      <c r="F28" s="581"/>
      <c r="G28" s="581"/>
      <c r="H28" s="581"/>
      <c r="I28" s="54"/>
      <c r="J28" s="54"/>
      <c r="K28" s="596"/>
      <c r="L28" s="599"/>
      <c r="M28" s="601"/>
      <c r="N28" s="177"/>
      <c r="O28" s="603"/>
      <c r="P28" s="607"/>
      <c r="Q28" s="608"/>
    </row>
    <row r="29" spans="1:17" ht="13.5" customHeight="1" x14ac:dyDescent="0.2">
      <c r="A29" s="579"/>
      <c r="B29" s="581"/>
      <c r="C29" s="584"/>
      <c r="D29" s="584"/>
      <c r="E29" s="584"/>
      <c r="F29" s="581"/>
      <c r="G29" s="581"/>
      <c r="H29" s="581"/>
      <c r="I29" s="54"/>
      <c r="J29" s="54"/>
      <c r="K29" s="596"/>
      <c r="L29" s="599"/>
      <c r="M29" s="601"/>
      <c r="N29" s="177"/>
      <c r="O29" s="603"/>
      <c r="P29" s="607"/>
      <c r="Q29" s="608"/>
    </row>
    <row r="30" spans="1:17" ht="13.5" customHeight="1" thickBot="1" x14ac:dyDescent="0.25">
      <c r="A30" s="580"/>
      <c r="B30" s="582"/>
      <c r="C30" s="585"/>
      <c r="D30" s="585"/>
      <c r="E30" s="585"/>
      <c r="F30" s="582"/>
      <c r="G30" s="582"/>
      <c r="H30" s="582"/>
      <c r="I30" s="54"/>
      <c r="J30" s="54"/>
      <c r="K30" s="597"/>
      <c r="L30" s="600"/>
      <c r="M30" s="602"/>
      <c r="N30" s="178"/>
      <c r="O30" s="604"/>
      <c r="P30" s="609"/>
      <c r="Q30" s="610"/>
    </row>
    <row r="31" spans="1:17" ht="13.5" customHeight="1" x14ac:dyDescent="0.2">
      <c r="A31" s="579">
        <v>5</v>
      </c>
      <c r="B31" s="619"/>
      <c r="C31" s="583"/>
      <c r="D31" s="583"/>
      <c r="E31" s="583"/>
      <c r="F31" s="581"/>
      <c r="G31" s="581"/>
      <c r="H31" s="581"/>
      <c r="I31" s="54"/>
      <c r="J31" s="54"/>
      <c r="K31" s="595"/>
      <c r="L31" s="598"/>
      <c r="M31" s="601"/>
      <c r="N31" s="177"/>
      <c r="O31" s="603"/>
      <c r="P31" s="605"/>
      <c r="Q31" s="606"/>
    </row>
    <row r="32" spans="1:17" ht="13.5" customHeight="1" x14ac:dyDescent="0.2">
      <c r="A32" s="579"/>
      <c r="B32" s="581"/>
      <c r="C32" s="584"/>
      <c r="D32" s="584"/>
      <c r="E32" s="584"/>
      <c r="F32" s="581"/>
      <c r="G32" s="581"/>
      <c r="H32" s="581"/>
      <c r="I32" s="54"/>
      <c r="J32" s="54"/>
      <c r="K32" s="596"/>
      <c r="L32" s="599"/>
      <c r="M32" s="601"/>
      <c r="N32" s="177"/>
      <c r="O32" s="603"/>
      <c r="P32" s="607"/>
      <c r="Q32" s="608"/>
    </row>
    <row r="33" spans="1:17" ht="13.5" customHeight="1" x14ac:dyDescent="0.2">
      <c r="A33" s="579"/>
      <c r="B33" s="581"/>
      <c r="C33" s="584"/>
      <c r="D33" s="584"/>
      <c r="E33" s="584"/>
      <c r="F33" s="581"/>
      <c r="G33" s="581"/>
      <c r="H33" s="581"/>
      <c r="I33" s="54"/>
      <c r="J33" s="54"/>
      <c r="K33" s="596"/>
      <c r="L33" s="599"/>
      <c r="M33" s="601"/>
      <c r="N33" s="177"/>
      <c r="O33" s="603"/>
      <c r="P33" s="607"/>
      <c r="Q33" s="608"/>
    </row>
    <row r="34" spans="1:17" ht="13.5" customHeight="1" x14ac:dyDescent="0.2">
      <c r="A34" s="579"/>
      <c r="B34" s="581"/>
      <c r="C34" s="584"/>
      <c r="D34" s="584"/>
      <c r="E34" s="584"/>
      <c r="F34" s="581"/>
      <c r="G34" s="581"/>
      <c r="H34" s="581"/>
      <c r="I34" s="54"/>
      <c r="J34" s="54"/>
      <c r="K34" s="596"/>
      <c r="L34" s="599"/>
      <c r="M34" s="601"/>
      <c r="N34" s="177"/>
      <c r="O34" s="603"/>
      <c r="P34" s="607"/>
      <c r="Q34" s="608"/>
    </row>
    <row r="35" spans="1:17" ht="13.5" customHeight="1" thickBot="1" x14ac:dyDescent="0.25">
      <c r="A35" s="580"/>
      <c r="B35" s="582"/>
      <c r="C35" s="585"/>
      <c r="D35" s="585"/>
      <c r="E35" s="585"/>
      <c r="F35" s="582"/>
      <c r="G35" s="582"/>
      <c r="H35" s="582"/>
      <c r="I35" s="54"/>
      <c r="J35" s="54"/>
      <c r="K35" s="597"/>
      <c r="L35" s="600"/>
      <c r="M35" s="602"/>
      <c r="N35" s="178"/>
      <c r="O35" s="604"/>
      <c r="P35" s="609"/>
      <c r="Q35" s="610"/>
    </row>
    <row r="36" spans="1:17" ht="13.5" customHeight="1" x14ac:dyDescent="0.2">
      <c r="A36" s="579">
        <v>6</v>
      </c>
      <c r="B36" s="619"/>
      <c r="C36" s="583"/>
      <c r="D36" s="583"/>
      <c r="E36" s="583"/>
      <c r="F36" s="581"/>
      <c r="G36" s="581"/>
      <c r="H36" s="581"/>
      <c r="I36" s="54"/>
      <c r="J36" s="54"/>
      <c r="K36" s="595"/>
      <c r="L36" s="598"/>
      <c r="M36" s="601"/>
      <c r="N36" s="177"/>
      <c r="O36" s="603"/>
      <c r="P36" s="605"/>
      <c r="Q36" s="606"/>
    </row>
    <row r="37" spans="1:17" ht="13.5" customHeight="1" x14ac:dyDescent="0.2">
      <c r="A37" s="579"/>
      <c r="B37" s="581"/>
      <c r="C37" s="584"/>
      <c r="D37" s="584"/>
      <c r="E37" s="584"/>
      <c r="F37" s="581"/>
      <c r="G37" s="581"/>
      <c r="H37" s="581"/>
      <c r="I37" s="54"/>
      <c r="J37" s="54"/>
      <c r="K37" s="596"/>
      <c r="L37" s="599"/>
      <c r="M37" s="601"/>
      <c r="N37" s="177"/>
      <c r="O37" s="603"/>
      <c r="P37" s="607"/>
      <c r="Q37" s="608"/>
    </row>
    <row r="38" spans="1:17" ht="13.5" customHeight="1" x14ac:dyDescent="0.2">
      <c r="A38" s="579"/>
      <c r="B38" s="581"/>
      <c r="C38" s="584"/>
      <c r="D38" s="584"/>
      <c r="E38" s="584"/>
      <c r="F38" s="581"/>
      <c r="G38" s="581"/>
      <c r="H38" s="581"/>
      <c r="I38" s="54"/>
      <c r="J38" s="54"/>
      <c r="K38" s="596"/>
      <c r="L38" s="599"/>
      <c r="M38" s="601"/>
      <c r="N38" s="177"/>
      <c r="O38" s="603"/>
      <c r="P38" s="607"/>
      <c r="Q38" s="608"/>
    </row>
    <row r="39" spans="1:17" ht="13.5" customHeight="1" x14ac:dyDescent="0.2">
      <c r="A39" s="579"/>
      <c r="B39" s="581"/>
      <c r="C39" s="584"/>
      <c r="D39" s="584"/>
      <c r="E39" s="584"/>
      <c r="F39" s="581"/>
      <c r="G39" s="581"/>
      <c r="H39" s="581"/>
      <c r="I39" s="54"/>
      <c r="J39" s="54"/>
      <c r="K39" s="596"/>
      <c r="L39" s="599"/>
      <c r="M39" s="601"/>
      <c r="N39" s="177"/>
      <c r="O39" s="603"/>
      <c r="P39" s="607"/>
      <c r="Q39" s="608"/>
    </row>
    <row r="40" spans="1:17" ht="13.5" customHeight="1" thickBot="1" x14ac:dyDescent="0.25">
      <c r="A40" s="580"/>
      <c r="B40" s="582"/>
      <c r="C40" s="585"/>
      <c r="D40" s="585"/>
      <c r="E40" s="585"/>
      <c r="F40" s="582"/>
      <c r="G40" s="582"/>
      <c r="H40" s="582"/>
      <c r="I40" s="67"/>
      <c r="J40" s="67"/>
      <c r="K40" s="597"/>
      <c r="L40" s="600"/>
      <c r="M40" s="602"/>
      <c r="N40" s="178"/>
      <c r="O40" s="604"/>
      <c r="P40" s="609"/>
      <c r="Q40" s="610"/>
    </row>
    <row r="41" spans="1:17" ht="13.5" customHeight="1" thickBot="1" x14ac:dyDescent="0.25">
      <c r="A41" s="620" t="s">
        <v>101</v>
      </c>
      <c r="B41" s="621"/>
      <c r="C41" s="621"/>
      <c r="D41" s="621"/>
      <c r="E41" s="621"/>
      <c r="F41" s="621"/>
      <c r="G41" s="621"/>
      <c r="H41" s="621"/>
      <c r="I41" s="621"/>
      <c r="J41" s="621"/>
      <c r="K41" s="621"/>
      <c r="L41" s="621"/>
      <c r="M41" s="588" t="s">
        <v>121</v>
      </c>
      <c r="N41" s="589"/>
      <c r="O41" s="589"/>
      <c r="P41" s="589"/>
      <c r="Q41" s="590"/>
    </row>
    <row r="42" spans="1:17" ht="36" customHeight="1" thickBot="1" x14ac:dyDescent="0.25">
      <c r="A42" s="90">
        <v>1</v>
      </c>
      <c r="B42" s="71"/>
      <c r="C42" s="52"/>
      <c r="D42" s="52"/>
      <c r="E42" s="53"/>
      <c r="F42" s="72"/>
      <c r="G42" s="72"/>
      <c r="H42" s="184"/>
      <c r="I42" s="54"/>
      <c r="J42" s="54"/>
      <c r="K42" s="73"/>
      <c r="L42" s="77"/>
      <c r="M42" s="79"/>
      <c r="N42" s="179"/>
      <c r="O42" s="74"/>
      <c r="P42" s="622"/>
      <c r="Q42" s="623"/>
    </row>
    <row r="43" spans="1:17" ht="36" customHeight="1" thickBot="1" x14ac:dyDescent="0.25">
      <c r="A43" s="123">
        <v>2</v>
      </c>
      <c r="B43" s="124"/>
      <c r="C43" s="121"/>
      <c r="D43" s="121"/>
      <c r="E43" s="122"/>
      <c r="F43" s="125"/>
      <c r="G43" s="125"/>
      <c r="H43" s="185"/>
      <c r="I43" s="54"/>
      <c r="J43" s="54"/>
      <c r="K43" s="126"/>
      <c r="L43" s="127"/>
      <c r="M43" s="128"/>
      <c r="N43" s="180"/>
      <c r="O43" s="129"/>
      <c r="P43" s="622"/>
      <c r="Q43" s="623"/>
    </row>
    <row r="44" spans="1:17" ht="36" customHeight="1" thickBot="1" x14ac:dyDescent="0.25">
      <c r="A44" s="131">
        <v>3</v>
      </c>
      <c r="B44" s="55"/>
      <c r="C44" s="49"/>
      <c r="D44" s="49"/>
      <c r="E44" s="132"/>
      <c r="F44" s="5"/>
      <c r="G44" s="5"/>
      <c r="H44" s="186"/>
      <c r="I44" s="95"/>
      <c r="J44" s="95"/>
      <c r="K44" s="5"/>
      <c r="L44" s="5"/>
      <c r="M44" s="133"/>
      <c r="N44" s="133"/>
      <c r="O44" s="133"/>
      <c r="P44" s="622"/>
      <c r="Q44" s="623"/>
    </row>
    <row r="45" spans="1:17" ht="36" customHeight="1" thickBot="1" x14ac:dyDescent="0.25">
      <c r="A45" s="130">
        <v>4</v>
      </c>
      <c r="B45" s="71"/>
      <c r="C45" s="52"/>
      <c r="D45" s="52"/>
      <c r="E45" s="53"/>
      <c r="F45" s="72"/>
      <c r="G45" s="72"/>
      <c r="H45" s="184"/>
      <c r="I45" s="54"/>
      <c r="J45" s="54"/>
      <c r="K45" s="72"/>
      <c r="L45" s="77"/>
      <c r="M45" s="80"/>
      <c r="N45" s="181"/>
      <c r="O45" s="75"/>
      <c r="P45" s="622"/>
      <c r="Q45" s="623"/>
    </row>
    <row r="46" spans="1:17" ht="36" customHeight="1" thickBot="1" x14ac:dyDescent="0.25">
      <c r="A46" s="91">
        <v>5</v>
      </c>
      <c r="B46" s="56"/>
      <c r="C46" s="50"/>
      <c r="D46" s="50"/>
      <c r="E46" s="51"/>
      <c r="F46" s="6"/>
      <c r="G46" s="6"/>
      <c r="H46" s="187"/>
      <c r="I46" s="54"/>
      <c r="J46" s="54"/>
      <c r="K46" s="6"/>
      <c r="L46" s="78"/>
      <c r="M46" s="81"/>
      <c r="N46" s="182"/>
      <c r="O46" s="76"/>
      <c r="P46" s="622"/>
      <c r="Q46" s="623"/>
    </row>
    <row r="47" spans="1:17" ht="6.75" customHeight="1" x14ac:dyDescent="0.2">
      <c r="A47" s="13"/>
      <c r="B47" s="28"/>
      <c r="C47" s="29"/>
      <c r="D47" s="29"/>
      <c r="E47" s="29"/>
      <c r="F47" s="30"/>
      <c r="G47" s="30"/>
      <c r="H47" s="30"/>
      <c r="I47" s="54"/>
      <c r="J47" s="54"/>
      <c r="K47" s="29"/>
      <c r="L47" s="29"/>
      <c r="M47" s="31"/>
      <c r="N47" s="31"/>
      <c r="O47" s="31"/>
      <c r="P47" s="29"/>
      <c r="Q47" s="63"/>
    </row>
    <row r="48" spans="1:17" ht="18" customHeight="1" x14ac:dyDescent="0.2">
      <c r="A48" s="13"/>
      <c r="B48" s="568" t="s">
        <v>88</v>
      </c>
      <c r="C48" s="627"/>
      <c r="D48" s="628" t="s">
        <v>414</v>
      </c>
      <c r="E48" s="629"/>
      <c r="F48" s="630"/>
      <c r="G48" s="631" t="s">
        <v>86</v>
      </c>
      <c r="H48" s="632"/>
      <c r="I48" s="54"/>
      <c r="J48" s="54"/>
      <c r="K48" s="633" t="s">
        <v>416</v>
      </c>
      <c r="L48" s="634"/>
      <c r="M48" s="634"/>
      <c r="N48" s="634"/>
      <c r="O48" s="635"/>
      <c r="P48" s="24"/>
      <c r="Q48" s="64"/>
    </row>
    <row r="49" spans="1:17" ht="3" customHeight="1" x14ac:dyDescent="0.2">
      <c r="A49" s="13"/>
      <c r="B49" s="33"/>
      <c r="C49" s="626"/>
      <c r="D49" s="626"/>
      <c r="E49" s="626"/>
      <c r="F49" s="32"/>
      <c r="G49" s="32"/>
      <c r="H49" s="32"/>
      <c r="I49" s="54"/>
      <c r="J49" s="54"/>
      <c r="K49" s="34"/>
      <c r="L49" s="34"/>
      <c r="M49" s="34"/>
      <c r="N49" s="34"/>
      <c r="O49" s="189"/>
      <c r="P49" s="34"/>
      <c r="Q49" s="65"/>
    </row>
    <row r="50" spans="1:17" ht="18" customHeight="1" x14ac:dyDescent="0.2">
      <c r="A50" s="35"/>
      <c r="B50" s="568" t="s">
        <v>89</v>
      </c>
      <c r="C50" s="627"/>
      <c r="D50" s="628" t="s">
        <v>415</v>
      </c>
      <c r="E50" s="629"/>
      <c r="F50" s="630"/>
      <c r="G50" s="631" t="s">
        <v>90</v>
      </c>
      <c r="H50" s="632"/>
      <c r="I50" s="54"/>
      <c r="J50" s="54"/>
      <c r="K50" s="633">
        <v>42034</v>
      </c>
      <c r="L50" s="634"/>
      <c r="M50" s="634"/>
      <c r="N50" s="634"/>
      <c r="O50" s="635"/>
      <c r="P50" s="24"/>
      <c r="Q50" s="66"/>
    </row>
    <row r="51" spans="1:17" ht="8.25" customHeight="1" thickBot="1" x14ac:dyDescent="0.25">
      <c r="A51" s="36"/>
      <c r="B51" s="37"/>
      <c r="C51" s="38"/>
      <c r="D51" s="39"/>
      <c r="E51" s="40"/>
      <c r="F51" s="636"/>
      <c r="G51" s="636"/>
      <c r="H51" s="41"/>
      <c r="I51" s="67"/>
      <c r="J51" s="67"/>
      <c r="K51" s="41"/>
      <c r="L51" s="41"/>
      <c r="M51" s="41"/>
      <c r="N51" s="41"/>
      <c r="O51" s="41"/>
      <c r="P51" s="41"/>
      <c r="Q51" s="42"/>
    </row>
    <row r="52" spans="1:17" ht="14.25" x14ac:dyDescent="0.2">
      <c r="A52" s="624"/>
      <c r="B52" s="625"/>
      <c r="C52" s="43"/>
      <c r="D52" s="24"/>
      <c r="E52" s="24"/>
      <c r="F52" s="44"/>
      <c r="G52" s="43"/>
      <c r="H52" s="44"/>
      <c r="K52" s="189"/>
      <c r="L52" s="189"/>
      <c r="M52" s="189"/>
      <c r="N52" s="189"/>
      <c r="O52" s="189"/>
      <c r="P52" s="189"/>
      <c r="Q52" s="189"/>
    </row>
    <row r="53" spans="1:17" ht="4.5" customHeight="1" x14ac:dyDescent="0.2"/>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password="ED43" sheet="1" objects="1" scenarios="1"/>
  <dataConsolidate/>
  <mergeCells count="116">
    <mergeCell ref="A52:B52"/>
    <mergeCell ref="C49:E49"/>
    <mergeCell ref="B50:C50"/>
    <mergeCell ref="D50:F50"/>
    <mergeCell ref="G50:H50"/>
    <mergeCell ref="K50:O50"/>
    <mergeCell ref="F51:G51"/>
    <mergeCell ref="P45:Q45"/>
    <mergeCell ref="P46:Q46"/>
    <mergeCell ref="B48:C48"/>
    <mergeCell ref="D48:F48"/>
    <mergeCell ref="G48:H48"/>
    <mergeCell ref="K48:O48"/>
    <mergeCell ref="A41:L41"/>
    <mergeCell ref="M41:Q41"/>
    <mergeCell ref="P42:Q42"/>
    <mergeCell ref="P43:Q43"/>
    <mergeCell ref="P44:Q44"/>
    <mergeCell ref="G36:G40"/>
    <mergeCell ref="H36:H40"/>
    <mergeCell ref="K36:K40"/>
    <mergeCell ref="L36:L40"/>
    <mergeCell ref="M36:M40"/>
    <mergeCell ref="O36:O40"/>
    <mergeCell ref="L31:L35"/>
    <mergeCell ref="M31:M35"/>
    <mergeCell ref="O31:O35"/>
    <mergeCell ref="P31:Q35"/>
    <mergeCell ref="A36:A40"/>
    <mergeCell ref="B36:B40"/>
    <mergeCell ref="C36:C40"/>
    <mergeCell ref="D36:D40"/>
    <mergeCell ref="E36:E40"/>
    <mergeCell ref="F36:F40"/>
    <mergeCell ref="P36:Q40"/>
    <mergeCell ref="A31:A35"/>
    <mergeCell ref="B31:B35"/>
    <mergeCell ref="C31:C35"/>
    <mergeCell ref="D31:D35"/>
    <mergeCell ref="E31:E35"/>
    <mergeCell ref="F31:F35"/>
    <mergeCell ref="G31:G35"/>
    <mergeCell ref="H31:H35"/>
    <mergeCell ref="K31:K35"/>
    <mergeCell ref="O21:O25"/>
    <mergeCell ref="P21:Q25"/>
    <mergeCell ref="A26:A30"/>
    <mergeCell ref="B26:B30"/>
    <mergeCell ref="C26:C30"/>
    <mergeCell ref="D26:D30"/>
    <mergeCell ref="E26:E30"/>
    <mergeCell ref="F26:F30"/>
    <mergeCell ref="P26:Q30"/>
    <mergeCell ref="G26:G30"/>
    <mergeCell ref="H26:H30"/>
    <mergeCell ref="K26:K30"/>
    <mergeCell ref="L26:L30"/>
    <mergeCell ref="M26:M30"/>
    <mergeCell ref="O26:O30"/>
    <mergeCell ref="P16:Q20"/>
    <mergeCell ref="A21:A25"/>
    <mergeCell ref="B21:B25"/>
    <mergeCell ref="C21:C25"/>
    <mergeCell ref="D21:D25"/>
    <mergeCell ref="E21:E25"/>
    <mergeCell ref="F21:F25"/>
    <mergeCell ref="G21:G25"/>
    <mergeCell ref="H21:H25"/>
    <mergeCell ref="K21:K25"/>
    <mergeCell ref="G16:G20"/>
    <mergeCell ref="H16:H20"/>
    <mergeCell ref="K16:K20"/>
    <mergeCell ref="L16:L20"/>
    <mergeCell ref="M16:M20"/>
    <mergeCell ref="O16:O20"/>
    <mergeCell ref="A16:A20"/>
    <mergeCell ref="B16:B20"/>
    <mergeCell ref="C16:C20"/>
    <mergeCell ref="D16:D20"/>
    <mergeCell ref="E16:E20"/>
    <mergeCell ref="F16:F20"/>
    <mergeCell ref="L21:L25"/>
    <mergeCell ref="M21:M25"/>
    <mergeCell ref="H11:H15"/>
    <mergeCell ref="K11:K15"/>
    <mergeCell ref="L11:L15"/>
    <mergeCell ref="M11:M15"/>
    <mergeCell ref="O11:O15"/>
    <mergeCell ref="P11:Q15"/>
    <mergeCell ref="K9:L9"/>
    <mergeCell ref="M9:O9"/>
    <mergeCell ref="P9:Q10"/>
    <mergeCell ref="A2:Q2"/>
    <mergeCell ref="A4:B4"/>
    <mergeCell ref="C4:K4"/>
    <mergeCell ref="L4:M4"/>
    <mergeCell ref="A6:B6"/>
    <mergeCell ref="C6:D6"/>
    <mergeCell ref="F6:H6"/>
    <mergeCell ref="A11:A15"/>
    <mergeCell ref="B11:B15"/>
    <mergeCell ref="C11:C15"/>
    <mergeCell ref="D11:D15"/>
    <mergeCell ref="E11:E15"/>
    <mergeCell ref="F11:F15"/>
    <mergeCell ref="G11:G15"/>
    <mergeCell ref="A8:L8"/>
    <mergeCell ref="M8:Q8"/>
    <mergeCell ref="A9:A10"/>
    <mergeCell ref="B9:B10"/>
    <mergeCell ref="C9:C10"/>
    <mergeCell ref="D9:D10"/>
    <mergeCell ref="E9:E10"/>
    <mergeCell ref="F9:F10"/>
    <mergeCell ref="G9:G10"/>
    <mergeCell ref="H9:H10"/>
  </mergeCells>
  <dataValidations count="12">
    <dataValidation type="list" allowBlank="1" showInputMessage="1" showErrorMessage="1" sqref="E42:E46 E11 E16 E21 E26 E31 E36">
      <formula1>INDIRECT($D11)</formula1>
    </dataValidation>
    <dataValidation type="date" operator="greaterThanOrEqual" allowBlank="1" showInputMessage="1" showErrorMessage="1" sqref="Q50 K50">
      <formula1>41275</formula1>
    </dataValidation>
    <dataValidation type="date" operator="greaterThan" allowBlank="1" showInputMessage="1" showErrorMessage="1" sqref="K42:L46 K11 K36 K16 K21 K26 K31 L11:L40">
      <formula1>41275</formula1>
    </dataValidation>
    <dataValidation operator="greaterThan" allowBlank="1" showInputMessage="1" showErrorMessage="1" sqref="M42:O46 M11:O40"/>
    <dataValidation type="list" allowBlank="1" showInputMessage="1" showErrorMessage="1" sqref="E42:E46 E11 E16 E21 E26 E31 E36">
      <formula1>Administrativa</formula1>
    </dataValidation>
    <dataValidation showInputMessage="1" showErrorMessage="1" sqref="B42:B46 B11:B40"/>
    <dataValidation type="list" allowBlank="1" showInputMessage="1" showErrorMessage="1" sqref="D42:D46 D11 D16 D21 D26 D31 D36">
      <formula1>Tipos</formula1>
    </dataValidation>
    <dataValidation type="list" allowBlank="1" showInputMessage="1" showErrorMessage="1" sqref="C42:C46 C11:C40">
      <formula1>clases</formula1>
    </dataValidation>
    <dataValidation type="list" allowBlank="1" showDropDown="1" showErrorMessage="1" promptTitle="Departamento" prompt="Seleccione eldepartamenton de acuerdo a las opciones relacionadas." sqref="H7">
      <formula1>$D$154:$D$185</formula1>
    </dataValidation>
    <dataValidation type="list" allowBlank="1" showInputMessage="1" showErrorMessage="1" sqref="N6">
      <formula1>nivel</formula1>
    </dataValidation>
    <dataValidation type="list" allowBlank="1" showInputMessage="1" showErrorMessage="1" sqref="N4">
      <formula1>vigencia</formula1>
    </dataValidation>
    <dataValidation type="list" allowBlank="1" showInputMessage="1" showErrorMessage="1" sqref="C6:D6">
      <formula1>departamentos</formula1>
    </dataValidation>
  </dataValidations>
  <pageMargins left="0.27559055118110237" right="0.19685039370078741" top="0.31496062992125984" bottom="0.47244094488188981" header="0.31496062992125984" footer="0.23622047244094491"/>
  <pageSetup paperSize="152" scale="6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showGridLines="0" zoomScale="90" zoomScaleNormal="90" zoomScaleSheetLayoutView="100" workbookViewId="0">
      <selection activeCell="B36" sqref="B36:B40"/>
    </sheetView>
  </sheetViews>
  <sheetFormatPr baseColWidth="10" defaultColWidth="0" defaultRowHeight="12.75" zeroHeight="1" x14ac:dyDescent="0.2"/>
  <cols>
    <col min="1" max="1" width="3.28515625" style="8" customWidth="1"/>
    <col min="2" max="2" width="20.7109375" style="8" customWidth="1"/>
    <col min="3" max="3" width="16.7109375" style="8" customWidth="1"/>
    <col min="4" max="4" width="11.7109375" style="8" customWidth="1"/>
    <col min="5" max="5" width="20.7109375" style="8" customWidth="1"/>
    <col min="6" max="6" width="50.7109375" style="8" customWidth="1"/>
    <col min="7" max="8" width="15.7109375" style="8" customWidth="1"/>
    <col min="11" max="11" width="11.7109375" style="8" customWidth="1"/>
    <col min="12" max="12" width="13" style="8" customWidth="1"/>
    <col min="13" max="15" width="13.140625" style="8" customWidth="1"/>
    <col min="16" max="16" width="17" style="8" customWidth="1"/>
    <col min="17" max="17" width="11.42578125" style="8" customWidth="1"/>
    <col min="18" max="18" width="2.85546875" customWidth="1"/>
    <col min="19" max="16384" width="11.42578125" hidden="1"/>
  </cols>
  <sheetData>
    <row r="1" spans="1:17" ht="6.75" customHeight="1" x14ac:dyDescent="0.2">
      <c r="A1" s="10"/>
      <c r="B1" s="11"/>
      <c r="C1" s="11"/>
      <c r="D1" s="11"/>
      <c r="E1" s="11"/>
      <c r="F1" s="11"/>
      <c r="G1" s="11"/>
      <c r="H1" s="11"/>
      <c r="I1" s="58"/>
      <c r="J1" s="58"/>
      <c r="K1" s="11"/>
      <c r="L1" s="11"/>
      <c r="M1" s="11"/>
      <c r="N1" s="11"/>
      <c r="O1" s="11"/>
      <c r="P1" s="11"/>
      <c r="Q1" s="12"/>
    </row>
    <row r="2" spans="1:17" ht="18.75" customHeight="1" x14ac:dyDescent="0.2">
      <c r="A2" s="564" t="s">
        <v>106</v>
      </c>
      <c r="B2" s="565"/>
      <c r="C2" s="565"/>
      <c r="D2" s="565"/>
      <c r="E2" s="565"/>
      <c r="F2" s="565"/>
      <c r="G2" s="565"/>
      <c r="H2" s="565"/>
      <c r="I2" s="565"/>
      <c r="J2" s="565"/>
      <c r="K2" s="565"/>
      <c r="L2" s="565"/>
      <c r="M2" s="565"/>
      <c r="N2" s="565"/>
      <c r="O2" s="565"/>
      <c r="P2" s="565"/>
      <c r="Q2" s="566"/>
    </row>
    <row r="3" spans="1:17" ht="5.25" customHeight="1" x14ac:dyDescent="0.2">
      <c r="A3" s="13"/>
      <c r="B3" s="14"/>
      <c r="C3" s="14"/>
      <c r="D3" s="14"/>
      <c r="E3" s="14"/>
      <c r="F3" s="14"/>
      <c r="G3" s="14"/>
      <c r="H3" s="14"/>
      <c r="I3" s="54"/>
      <c r="J3" s="54"/>
      <c r="K3" s="14"/>
      <c r="L3" s="14"/>
      <c r="M3" s="14"/>
      <c r="N3" s="14"/>
      <c r="O3" s="14"/>
      <c r="P3" s="14"/>
      <c r="Q3" s="15"/>
    </row>
    <row r="4" spans="1:17" ht="18" customHeight="1" x14ac:dyDescent="0.2">
      <c r="A4" s="567" t="s">
        <v>324</v>
      </c>
      <c r="B4" s="568"/>
      <c r="C4" s="569" t="s">
        <v>382</v>
      </c>
      <c r="D4" s="570"/>
      <c r="E4" s="570"/>
      <c r="F4" s="570"/>
      <c r="G4" s="570"/>
      <c r="H4" s="570"/>
      <c r="I4" s="570"/>
      <c r="J4" s="570"/>
      <c r="K4" s="571"/>
      <c r="L4" s="572" t="s">
        <v>82</v>
      </c>
      <c r="M4" s="573"/>
      <c r="N4" s="88">
        <v>2014</v>
      </c>
      <c r="P4" s="9"/>
      <c r="Q4" s="59"/>
    </row>
    <row r="5" spans="1:17" ht="7.5" customHeight="1" x14ac:dyDescent="0.2">
      <c r="A5" s="16"/>
      <c r="B5" s="17"/>
      <c r="C5" s="84"/>
      <c r="D5" s="84"/>
      <c r="E5" s="84"/>
      <c r="F5" s="84"/>
      <c r="G5" s="84"/>
      <c r="H5" s="84"/>
      <c r="I5" s="85"/>
      <c r="J5" s="85"/>
      <c r="K5" s="86"/>
      <c r="L5" s="18"/>
      <c r="M5" s="19"/>
      <c r="N5" s="89"/>
      <c r="P5" s="18"/>
      <c r="Q5" s="60"/>
    </row>
    <row r="6" spans="1:17" ht="18" customHeight="1" x14ac:dyDescent="0.2">
      <c r="A6" s="574" t="s">
        <v>330</v>
      </c>
      <c r="B6" s="575"/>
      <c r="C6" s="576" t="s">
        <v>43</v>
      </c>
      <c r="D6" s="577"/>
      <c r="E6" s="118" t="s">
        <v>331</v>
      </c>
      <c r="F6" s="576"/>
      <c r="G6" s="578"/>
      <c r="H6" s="577"/>
      <c r="I6" s="85"/>
      <c r="J6" s="85"/>
      <c r="K6" s="87"/>
      <c r="L6" s="24"/>
      <c r="M6" s="57" t="s">
        <v>0</v>
      </c>
      <c r="N6" s="88"/>
      <c r="P6" s="24"/>
      <c r="Q6" s="61"/>
    </row>
    <row r="7" spans="1:17" ht="5.25" customHeight="1" thickBot="1" x14ac:dyDescent="0.25">
      <c r="A7" s="22"/>
      <c r="B7" s="23"/>
      <c r="C7" s="23"/>
      <c r="D7" s="23"/>
      <c r="E7" s="24"/>
      <c r="F7" s="25"/>
      <c r="G7" s="26"/>
      <c r="H7" s="20"/>
      <c r="I7" s="54"/>
      <c r="J7" s="54"/>
      <c r="K7" s="21"/>
      <c r="L7" s="21"/>
      <c r="M7" s="27"/>
      <c r="N7" s="27"/>
      <c r="O7" s="20"/>
      <c r="P7" s="21"/>
      <c r="Q7" s="62"/>
    </row>
    <row r="8" spans="1:17" ht="13.5" customHeight="1" thickBot="1" x14ac:dyDescent="0.25">
      <c r="A8" s="586" t="s">
        <v>122</v>
      </c>
      <c r="B8" s="587"/>
      <c r="C8" s="587"/>
      <c r="D8" s="587"/>
      <c r="E8" s="587"/>
      <c r="F8" s="587"/>
      <c r="G8" s="587"/>
      <c r="H8" s="587"/>
      <c r="I8" s="587"/>
      <c r="J8" s="587"/>
      <c r="K8" s="587"/>
      <c r="L8" s="587"/>
      <c r="M8" s="588" t="s">
        <v>121</v>
      </c>
      <c r="N8" s="589"/>
      <c r="O8" s="589"/>
      <c r="P8" s="589"/>
      <c r="Q8" s="590"/>
    </row>
    <row r="9" spans="1:17" ht="12.75" customHeight="1" x14ac:dyDescent="0.2">
      <c r="A9" s="591" t="s">
        <v>327</v>
      </c>
      <c r="B9" s="593" t="s">
        <v>326</v>
      </c>
      <c r="C9" s="593" t="s">
        <v>87</v>
      </c>
      <c r="D9" s="593" t="s">
        <v>64</v>
      </c>
      <c r="E9" s="593" t="s">
        <v>58</v>
      </c>
      <c r="F9" s="593" t="s">
        <v>61</v>
      </c>
      <c r="G9" s="593" t="s">
        <v>83</v>
      </c>
      <c r="H9" s="593" t="s">
        <v>62</v>
      </c>
      <c r="I9" s="68"/>
      <c r="J9" s="68"/>
      <c r="K9" s="593" t="s">
        <v>74</v>
      </c>
      <c r="L9" s="611"/>
      <c r="M9" s="612" t="s">
        <v>100</v>
      </c>
      <c r="N9" s="613"/>
      <c r="O9" s="614"/>
      <c r="P9" s="615" t="s">
        <v>360</v>
      </c>
      <c r="Q9" s="616"/>
    </row>
    <row r="10" spans="1:17" ht="48.75" customHeight="1" thickBot="1" x14ac:dyDescent="0.25">
      <c r="A10" s="592"/>
      <c r="B10" s="594"/>
      <c r="C10" s="594"/>
      <c r="D10" s="594"/>
      <c r="E10" s="594"/>
      <c r="F10" s="594"/>
      <c r="G10" s="594"/>
      <c r="H10" s="594"/>
      <c r="I10" s="69"/>
      <c r="J10" s="69"/>
      <c r="K10" s="191" t="s">
        <v>117</v>
      </c>
      <c r="L10" s="70" t="s">
        <v>118</v>
      </c>
      <c r="M10" s="83" t="s">
        <v>377</v>
      </c>
      <c r="N10" s="83" t="s">
        <v>378</v>
      </c>
      <c r="O10" s="82" t="s">
        <v>379</v>
      </c>
      <c r="P10" s="617"/>
      <c r="Q10" s="618"/>
    </row>
    <row r="11" spans="1:17" ht="13.5" customHeight="1" x14ac:dyDescent="0.2">
      <c r="A11" s="579">
        <v>1</v>
      </c>
      <c r="B11" s="581" t="s">
        <v>404</v>
      </c>
      <c r="C11" s="583" t="s">
        <v>342</v>
      </c>
      <c r="D11" s="583" t="s">
        <v>338</v>
      </c>
      <c r="E11" s="583" t="s">
        <v>365</v>
      </c>
      <c r="F11" s="581" t="s">
        <v>405</v>
      </c>
      <c r="G11" s="581" t="s">
        <v>409</v>
      </c>
      <c r="H11" s="581" t="s">
        <v>410</v>
      </c>
      <c r="I11" s="54"/>
      <c r="J11" s="54"/>
      <c r="K11" s="595">
        <v>42031</v>
      </c>
      <c r="L11" s="598">
        <v>42062</v>
      </c>
      <c r="M11" s="601"/>
      <c r="N11" s="177"/>
      <c r="O11" s="603"/>
      <c r="P11" s="605"/>
      <c r="Q11" s="606"/>
    </row>
    <row r="12" spans="1:17" ht="13.5" customHeight="1" x14ac:dyDescent="0.2">
      <c r="A12" s="579"/>
      <c r="B12" s="581"/>
      <c r="C12" s="584"/>
      <c r="D12" s="584"/>
      <c r="E12" s="584"/>
      <c r="F12" s="581"/>
      <c r="G12" s="581"/>
      <c r="H12" s="581"/>
      <c r="I12" s="54"/>
      <c r="J12" s="54"/>
      <c r="K12" s="596"/>
      <c r="L12" s="599"/>
      <c r="M12" s="601"/>
      <c r="N12" s="177"/>
      <c r="O12" s="603"/>
      <c r="P12" s="607"/>
      <c r="Q12" s="608"/>
    </row>
    <row r="13" spans="1:17" ht="13.5" customHeight="1" x14ac:dyDescent="0.2">
      <c r="A13" s="579"/>
      <c r="B13" s="581"/>
      <c r="C13" s="584"/>
      <c r="D13" s="584"/>
      <c r="E13" s="584"/>
      <c r="F13" s="581"/>
      <c r="G13" s="581"/>
      <c r="H13" s="581"/>
      <c r="I13" s="54"/>
      <c r="J13" s="54"/>
      <c r="K13" s="596"/>
      <c r="L13" s="599"/>
      <c r="M13" s="601"/>
      <c r="N13" s="177"/>
      <c r="O13" s="603"/>
      <c r="P13" s="607"/>
      <c r="Q13" s="608"/>
    </row>
    <row r="14" spans="1:17" ht="13.5" customHeight="1" x14ac:dyDescent="0.2">
      <c r="A14" s="579"/>
      <c r="B14" s="581"/>
      <c r="C14" s="584"/>
      <c r="D14" s="584"/>
      <c r="E14" s="584"/>
      <c r="F14" s="581"/>
      <c r="G14" s="581"/>
      <c r="H14" s="581"/>
      <c r="I14" s="54"/>
      <c r="J14" s="54"/>
      <c r="K14" s="596"/>
      <c r="L14" s="599"/>
      <c r="M14" s="601"/>
      <c r="N14" s="177"/>
      <c r="O14" s="603"/>
      <c r="P14" s="607"/>
      <c r="Q14" s="608"/>
    </row>
    <row r="15" spans="1:17" ht="13.5" customHeight="1" thickBot="1" x14ac:dyDescent="0.25">
      <c r="A15" s="580"/>
      <c r="B15" s="582"/>
      <c r="C15" s="585"/>
      <c r="D15" s="585"/>
      <c r="E15" s="585"/>
      <c r="F15" s="582"/>
      <c r="G15" s="582"/>
      <c r="H15" s="582"/>
      <c r="I15" s="54"/>
      <c r="J15" s="54"/>
      <c r="K15" s="597"/>
      <c r="L15" s="600"/>
      <c r="M15" s="602"/>
      <c r="N15" s="178"/>
      <c r="O15" s="604"/>
      <c r="P15" s="609"/>
      <c r="Q15" s="610"/>
    </row>
    <row r="16" spans="1:17" ht="13.5" customHeight="1" x14ac:dyDescent="0.2">
      <c r="A16" s="579">
        <v>2</v>
      </c>
      <c r="B16" s="581" t="s">
        <v>404</v>
      </c>
      <c r="C16" s="583" t="s">
        <v>342</v>
      </c>
      <c r="D16" s="583" t="s">
        <v>339</v>
      </c>
      <c r="E16" s="583" t="s">
        <v>365</v>
      </c>
      <c r="F16" s="581" t="s">
        <v>406</v>
      </c>
      <c r="G16" s="581" t="s">
        <v>411</v>
      </c>
      <c r="H16" s="581" t="s">
        <v>410</v>
      </c>
      <c r="I16" s="54"/>
      <c r="J16" s="54"/>
      <c r="K16" s="595">
        <v>42065</v>
      </c>
      <c r="L16" s="595">
        <v>42072</v>
      </c>
      <c r="M16" s="601"/>
      <c r="N16" s="177"/>
      <c r="O16" s="603"/>
      <c r="P16" s="605"/>
      <c r="Q16" s="606"/>
    </row>
    <row r="17" spans="1:17" ht="13.5" customHeight="1" x14ac:dyDescent="0.2">
      <c r="A17" s="579"/>
      <c r="B17" s="581"/>
      <c r="C17" s="584"/>
      <c r="D17" s="584"/>
      <c r="E17" s="584"/>
      <c r="F17" s="581"/>
      <c r="G17" s="581"/>
      <c r="H17" s="581"/>
      <c r="I17" s="54"/>
      <c r="J17" s="54"/>
      <c r="K17" s="596"/>
      <c r="L17" s="596"/>
      <c r="M17" s="601"/>
      <c r="N17" s="177"/>
      <c r="O17" s="603"/>
      <c r="P17" s="607"/>
      <c r="Q17" s="608"/>
    </row>
    <row r="18" spans="1:17" ht="13.5" customHeight="1" x14ac:dyDescent="0.2">
      <c r="A18" s="579"/>
      <c r="B18" s="581"/>
      <c r="C18" s="584"/>
      <c r="D18" s="584"/>
      <c r="E18" s="584"/>
      <c r="F18" s="581"/>
      <c r="G18" s="581"/>
      <c r="H18" s="581"/>
      <c r="I18" s="54"/>
      <c r="J18" s="54"/>
      <c r="K18" s="596"/>
      <c r="L18" s="596"/>
      <c r="M18" s="601"/>
      <c r="N18" s="177"/>
      <c r="O18" s="603"/>
      <c r="P18" s="607"/>
      <c r="Q18" s="608"/>
    </row>
    <row r="19" spans="1:17" ht="13.5" customHeight="1" x14ac:dyDescent="0.2">
      <c r="A19" s="579"/>
      <c r="B19" s="581"/>
      <c r="C19" s="584"/>
      <c r="D19" s="584"/>
      <c r="E19" s="584"/>
      <c r="F19" s="581"/>
      <c r="G19" s="581"/>
      <c r="H19" s="581"/>
      <c r="I19" s="54"/>
      <c r="J19" s="54"/>
      <c r="K19" s="596"/>
      <c r="L19" s="596"/>
      <c r="M19" s="601"/>
      <c r="N19" s="177"/>
      <c r="O19" s="603"/>
      <c r="P19" s="607"/>
      <c r="Q19" s="608"/>
    </row>
    <row r="20" spans="1:17" ht="13.5" customHeight="1" thickBot="1" x14ac:dyDescent="0.25">
      <c r="A20" s="580"/>
      <c r="B20" s="582"/>
      <c r="C20" s="585"/>
      <c r="D20" s="585"/>
      <c r="E20" s="585"/>
      <c r="F20" s="582"/>
      <c r="G20" s="582"/>
      <c r="H20" s="582"/>
      <c r="I20" s="54"/>
      <c r="J20" s="54"/>
      <c r="K20" s="597"/>
      <c r="L20" s="597"/>
      <c r="M20" s="602"/>
      <c r="N20" s="178"/>
      <c r="O20" s="604"/>
      <c r="P20" s="609"/>
      <c r="Q20" s="610"/>
    </row>
    <row r="21" spans="1:17" ht="13.5" customHeight="1" x14ac:dyDescent="0.2">
      <c r="A21" s="579">
        <v>3</v>
      </c>
      <c r="B21" s="581" t="s">
        <v>404</v>
      </c>
      <c r="C21" s="583" t="s">
        <v>342</v>
      </c>
      <c r="D21" s="583" t="s">
        <v>339</v>
      </c>
      <c r="E21" s="583" t="s">
        <v>351</v>
      </c>
      <c r="F21" s="581" t="s">
        <v>407</v>
      </c>
      <c r="G21" s="581" t="s">
        <v>412</v>
      </c>
      <c r="H21" s="581" t="s">
        <v>410</v>
      </c>
      <c r="I21" s="54"/>
      <c r="J21" s="54"/>
      <c r="K21" s="595">
        <v>42072</v>
      </c>
      <c r="L21" s="595">
        <v>42087</v>
      </c>
      <c r="M21" s="601"/>
      <c r="N21" s="177"/>
      <c r="O21" s="603"/>
      <c r="P21" s="605"/>
      <c r="Q21" s="606"/>
    </row>
    <row r="22" spans="1:17" ht="13.5" customHeight="1" x14ac:dyDescent="0.2">
      <c r="A22" s="579"/>
      <c r="B22" s="581"/>
      <c r="C22" s="584"/>
      <c r="D22" s="584"/>
      <c r="E22" s="584"/>
      <c r="F22" s="581"/>
      <c r="G22" s="581"/>
      <c r="H22" s="581"/>
      <c r="I22" s="54"/>
      <c r="J22" s="54"/>
      <c r="K22" s="596"/>
      <c r="L22" s="596"/>
      <c r="M22" s="601"/>
      <c r="N22" s="177"/>
      <c r="O22" s="603"/>
      <c r="P22" s="607"/>
      <c r="Q22" s="608"/>
    </row>
    <row r="23" spans="1:17" ht="13.5" customHeight="1" x14ac:dyDescent="0.2">
      <c r="A23" s="579"/>
      <c r="B23" s="581"/>
      <c r="C23" s="584"/>
      <c r="D23" s="584"/>
      <c r="E23" s="584"/>
      <c r="F23" s="581"/>
      <c r="G23" s="581"/>
      <c r="H23" s="581"/>
      <c r="I23" s="54"/>
      <c r="J23" s="54"/>
      <c r="K23" s="596"/>
      <c r="L23" s="596"/>
      <c r="M23" s="601"/>
      <c r="N23" s="177"/>
      <c r="O23" s="603"/>
      <c r="P23" s="607"/>
      <c r="Q23" s="608"/>
    </row>
    <row r="24" spans="1:17" ht="13.5" customHeight="1" x14ac:dyDescent="0.2">
      <c r="A24" s="579"/>
      <c r="B24" s="581"/>
      <c r="C24" s="584"/>
      <c r="D24" s="584"/>
      <c r="E24" s="584"/>
      <c r="F24" s="581"/>
      <c r="G24" s="581"/>
      <c r="H24" s="581"/>
      <c r="I24" s="54"/>
      <c r="J24" s="54"/>
      <c r="K24" s="596"/>
      <c r="L24" s="596"/>
      <c r="M24" s="601"/>
      <c r="N24" s="177"/>
      <c r="O24" s="603"/>
      <c r="P24" s="607"/>
      <c r="Q24" s="608"/>
    </row>
    <row r="25" spans="1:17" ht="13.5" customHeight="1" thickBot="1" x14ac:dyDescent="0.25">
      <c r="A25" s="580"/>
      <c r="B25" s="582"/>
      <c r="C25" s="585"/>
      <c r="D25" s="585"/>
      <c r="E25" s="585"/>
      <c r="F25" s="582"/>
      <c r="G25" s="582"/>
      <c r="H25" s="582"/>
      <c r="I25" s="54"/>
      <c r="J25" s="54"/>
      <c r="K25" s="597"/>
      <c r="L25" s="597"/>
      <c r="M25" s="602"/>
      <c r="N25" s="178"/>
      <c r="O25" s="604"/>
      <c r="P25" s="609"/>
      <c r="Q25" s="610"/>
    </row>
    <row r="26" spans="1:17" ht="13.5" customHeight="1" x14ac:dyDescent="0.2">
      <c r="A26" s="579">
        <v>4</v>
      </c>
      <c r="B26" s="581" t="s">
        <v>404</v>
      </c>
      <c r="C26" s="583" t="s">
        <v>342</v>
      </c>
      <c r="D26" s="583" t="s">
        <v>339</v>
      </c>
      <c r="E26" s="583" t="s">
        <v>365</v>
      </c>
      <c r="F26" s="581" t="s">
        <v>408</v>
      </c>
      <c r="G26" s="581" t="s">
        <v>413</v>
      </c>
      <c r="H26" s="581" t="s">
        <v>410</v>
      </c>
      <c r="I26" s="54"/>
      <c r="J26" s="54"/>
      <c r="K26" s="595">
        <v>42093</v>
      </c>
      <c r="L26" s="598">
        <v>42124</v>
      </c>
      <c r="M26" s="601"/>
      <c r="N26" s="177"/>
      <c r="O26" s="603"/>
      <c r="P26" s="605"/>
      <c r="Q26" s="606"/>
    </row>
    <row r="27" spans="1:17" ht="13.5" customHeight="1" x14ac:dyDescent="0.2">
      <c r="A27" s="579"/>
      <c r="B27" s="581"/>
      <c r="C27" s="584"/>
      <c r="D27" s="584"/>
      <c r="E27" s="584"/>
      <c r="F27" s="581"/>
      <c r="G27" s="581"/>
      <c r="H27" s="581"/>
      <c r="I27" s="54"/>
      <c r="J27" s="54"/>
      <c r="K27" s="596"/>
      <c r="L27" s="599"/>
      <c r="M27" s="601"/>
      <c r="N27" s="177"/>
      <c r="O27" s="603"/>
      <c r="P27" s="607"/>
      <c r="Q27" s="608"/>
    </row>
    <row r="28" spans="1:17" ht="13.5" customHeight="1" x14ac:dyDescent="0.2">
      <c r="A28" s="579"/>
      <c r="B28" s="581"/>
      <c r="C28" s="584"/>
      <c r="D28" s="584"/>
      <c r="E28" s="584"/>
      <c r="F28" s="581"/>
      <c r="G28" s="581"/>
      <c r="H28" s="581"/>
      <c r="I28" s="54"/>
      <c r="J28" s="54"/>
      <c r="K28" s="596"/>
      <c r="L28" s="599"/>
      <c r="M28" s="601"/>
      <c r="N28" s="177"/>
      <c r="O28" s="603"/>
      <c r="P28" s="607"/>
      <c r="Q28" s="608"/>
    </row>
    <row r="29" spans="1:17" ht="13.5" customHeight="1" x14ac:dyDescent="0.2">
      <c r="A29" s="579"/>
      <c r="B29" s="581"/>
      <c r="C29" s="584"/>
      <c r="D29" s="584"/>
      <c r="E29" s="584"/>
      <c r="F29" s="581"/>
      <c r="G29" s="581"/>
      <c r="H29" s="581"/>
      <c r="I29" s="54"/>
      <c r="J29" s="54"/>
      <c r="K29" s="596"/>
      <c r="L29" s="599"/>
      <c r="M29" s="601"/>
      <c r="N29" s="177"/>
      <c r="O29" s="603"/>
      <c r="P29" s="607"/>
      <c r="Q29" s="608"/>
    </row>
    <row r="30" spans="1:17" ht="13.5" customHeight="1" thickBot="1" x14ac:dyDescent="0.25">
      <c r="A30" s="580"/>
      <c r="B30" s="582"/>
      <c r="C30" s="585"/>
      <c r="D30" s="585"/>
      <c r="E30" s="585"/>
      <c r="F30" s="582"/>
      <c r="G30" s="582"/>
      <c r="H30" s="582"/>
      <c r="I30" s="54"/>
      <c r="J30" s="54"/>
      <c r="K30" s="597"/>
      <c r="L30" s="600"/>
      <c r="M30" s="602"/>
      <c r="N30" s="178"/>
      <c r="O30" s="604"/>
      <c r="P30" s="609"/>
      <c r="Q30" s="610"/>
    </row>
    <row r="31" spans="1:17" ht="13.5" customHeight="1" x14ac:dyDescent="0.2">
      <c r="A31" s="579">
        <v>5</v>
      </c>
      <c r="B31" s="619"/>
      <c r="C31" s="583"/>
      <c r="D31" s="583"/>
      <c r="E31" s="583"/>
      <c r="F31" s="581"/>
      <c r="G31" s="581"/>
      <c r="H31" s="581"/>
      <c r="I31" s="54"/>
      <c r="J31" s="54"/>
      <c r="K31" s="595"/>
      <c r="L31" s="598"/>
      <c r="M31" s="601"/>
      <c r="N31" s="177"/>
      <c r="O31" s="603"/>
      <c r="P31" s="605"/>
      <c r="Q31" s="606"/>
    </row>
    <row r="32" spans="1:17" ht="13.5" customHeight="1" x14ac:dyDescent="0.2">
      <c r="A32" s="579"/>
      <c r="B32" s="581"/>
      <c r="C32" s="584"/>
      <c r="D32" s="584"/>
      <c r="E32" s="584"/>
      <c r="F32" s="581"/>
      <c r="G32" s="581"/>
      <c r="H32" s="581"/>
      <c r="I32" s="54"/>
      <c r="J32" s="54"/>
      <c r="K32" s="596"/>
      <c r="L32" s="599"/>
      <c r="M32" s="601"/>
      <c r="N32" s="177"/>
      <c r="O32" s="603"/>
      <c r="P32" s="607"/>
      <c r="Q32" s="608"/>
    </row>
    <row r="33" spans="1:17" ht="13.5" customHeight="1" x14ac:dyDescent="0.2">
      <c r="A33" s="579"/>
      <c r="B33" s="581"/>
      <c r="C33" s="584"/>
      <c r="D33" s="584"/>
      <c r="E33" s="584"/>
      <c r="F33" s="581"/>
      <c r="G33" s="581"/>
      <c r="H33" s="581"/>
      <c r="I33" s="54"/>
      <c r="J33" s="54"/>
      <c r="K33" s="596"/>
      <c r="L33" s="599"/>
      <c r="M33" s="601"/>
      <c r="N33" s="177"/>
      <c r="O33" s="603"/>
      <c r="P33" s="607"/>
      <c r="Q33" s="608"/>
    </row>
    <row r="34" spans="1:17" ht="13.5" customHeight="1" x14ac:dyDescent="0.2">
      <c r="A34" s="579"/>
      <c r="B34" s="581"/>
      <c r="C34" s="584"/>
      <c r="D34" s="584"/>
      <c r="E34" s="584"/>
      <c r="F34" s="581"/>
      <c r="G34" s="581"/>
      <c r="H34" s="581"/>
      <c r="I34" s="54"/>
      <c r="J34" s="54"/>
      <c r="K34" s="596"/>
      <c r="L34" s="599"/>
      <c r="M34" s="601"/>
      <c r="N34" s="177"/>
      <c r="O34" s="603"/>
      <c r="P34" s="607"/>
      <c r="Q34" s="608"/>
    </row>
    <row r="35" spans="1:17" ht="13.5" customHeight="1" thickBot="1" x14ac:dyDescent="0.25">
      <c r="A35" s="580"/>
      <c r="B35" s="582"/>
      <c r="C35" s="585"/>
      <c r="D35" s="585"/>
      <c r="E35" s="585"/>
      <c r="F35" s="582"/>
      <c r="G35" s="582"/>
      <c r="H35" s="582"/>
      <c r="I35" s="54"/>
      <c r="J35" s="54"/>
      <c r="K35" s="597"/>
      <c r="L35" s="600"/>
      <c r="M35" s="602"/>
      <c r="N35" s="178"/>
      <c r="O35" s="604"/>
      <c r="P35" s="609"/>
      <c r="Q35" s="610"/>
    </row>
    <row r="36" spans="1:17" ht="13.5" customHeight="1" x14ac:dyDescent="0.2">
      <c r="A36" s="579">
        <v>6</v>
      </c>
      <c r="B36" s="619"/>
      <c r="C36" s="583"/>
      <c r="D36" s="583"/>
      <c r="E36" s="583"/>
      <c r="F36" s="581"/>
      <c r="G36" s="581"/>
      <c r="H36" s="581"/>
      <c r="I36" s="54"/>
      <c r="J36" s="54"/>
      <c r="K36" s="595"/>
      <c r="L36" s="598"/>
      <c r="M36" s="601"/>
      <c r="N36" s="177"/>
      <c r="O36" s="603"/>
      <c r="P36" s="605"/>
      <c r="Q36" s="606"/>
    </row>
    <row r="37" spans="1:17" ht="13.5" customHeight="1" x14ac:dyDescent="0.2">
      <c r="A37" s="579"/>
      <c r="B37" s="581"/>
      <c r="C37" s="584"/>
      <c r="D37" s="584"/>
      <c r="E37" s="584"/>
      <c r="F37" s="581"/>
      <c r="G37" s="581"/>
      <c r="H37" s="581"/>
      <c r="I37" s="54"/>
      <c r="J37" s="54"/>
      <c r="K37" s="596"/>
      <c r="L37" s="599"/>
      <c r="M37" s="601"/>
      <c r="N37" s="177"/>
      <c r="O37" s="603"/>
      <c r="P37" s="607"/>
      <c r="Q37" s="608"/>
    </row>
    <row r="38" spans="1:17" ht="13.5" customHeight="1" x14ac:dyDescent="0.2">
      <c r="A38" s="579"/>
      <c r="B38" s="581"/>
      <c r="C38" s="584"/>
      <c r="D38" s="584"/>
      <c r="E38" s="584"/>
      <c r="F38" s="581"/>
      <c r="G38" s="581"/>
      <c r="H38" s="581"/>
      <c r="I38" s="54"/>
      <c r="J38" s="54"/>
      <c r="K38" s="596"/>
      <c r="L38" s="599"/>
      <c r="M38" s="601"/>
      <c r="N38" s="177"/>
      <c r="O38" s="603"/>
      <c r="P38" s="607"/>
      <c r="Q38" s="608"/>
    </row>
    <row r="39" spans="1:17" ht="13.5" customHeight="1" x14ac:dyDescent="0.2">
      <c r="A39" s="579"/>
      <c r="B39" s="581"/>
      <c r="C39" s="584"/>
      <c r="D39" s="584"/>
      <c r="E39" s="584"/>
      <c r="F39" s="581"/>
      <c r="G39" s="581"/>
      <c r="H39" s="581"/>
      <c r="I39" s="54"/>
      <c r="J39" s="54"/>
      <c r="K39" s="596"/>
      <c r="L39" s="599"/>
      <c r="M39" s="601"/>
      <c r="N39" s="177"/>
      <c r="O39" s="603"/>
      <c r="P39" s="607"/>
      <c r="Q39" s="608"/>
    </row>
    <row r="40" spans="1:17" ht="13.5" customHeight="1" thickBot="1" x14ac:dyDescent="0.25">
      <c r="A40" s="580"/>
      <c r="B40" s="582"/>
      <c r="C40" s="585"/>
      <c r="D40" s="585"/>
      <c r="E40" s="585"/>
      <c r="F40" s="582"/>
      <c r="G40" s="582"/>
      <c r="H40" s="582"/>
      <c r="I40" s="67"/>
      <c r="J40" s="67"/>
      <c r="K40" s="597"/>
      <c r="L40" s="600"/>
      <c r="M40" s="602"/>
      <c r="N40" s="178"/>
      <c r="O40" s="604"/>
      <c r="P40" s="609"/>
      <c r="Q40" s="610"/>
    </row>
    <row r="41" spans="1:17" ht="13.5" customHeight="1" thickBot="1" x14ac:dyDescent="0.25">
      <c r="A41" s="620" t="s">
        <v>101</v>
      </c>
      <c r="B41" s="621"/>
      <c r="C41" s="621"/>
      <c r="D41" s="621"/>
      <c r="E41" s="621"/>
      <c r="F41" s="621"/>
      <c r="G41" s="621"/>
      <c r="H41" s="621"/>
      <c r="I41" s="621"/>
      <c r="J41" s="621"/>
      <c r="K41" s="621"/>
      <c r="L41" s="621"/>
      <c r="M41" s="588" t="s">
        <v>121</v>
      </c>
      <c r="N41" s="589"/>
      <c r="O41" s="589"/>
      <c r="P41" s="589"/>
      <c r="Q41" s="590"/>
    </row>
    <row r="42" spans="1:17" ht="36" customHeight="1" thickBot="1" x14ac:dyDescent="0.25">
      <c r="A42" s="90">
        <v>1</v>
      </c>
      <c r="B42" s="71"/>
      <c r="C42" s="52"/>
      <c r="D42" s="52"/>
      <c r="E42" s="53"/>
      <c r="F42" s="72"/>
      <c r="G42" s="72"/>
      <c r="H42" s="184"/>
      <c r="I42" s="54"/>
      <c r="J42" s="54"/>
      <c r="K42" s="73"/>
      <c r="L42" s="77"/>
      <c r="M42" s="79"/>
      <c r="N42" s="179"/>
      <c r="O42" s="74"/>
      <c r="P42" s="622"/>
      <c r="Q42" s="623"/>
    </row>
    <row r="43" spans="1:17" ht="36" customHeight="1" thickBot="1" x14ac:dyDescent="0.25">
      <c r="A43" s="123">
        <v>2</v>
      </c>
      <c r="B43" s="124"/>
      <c r="C43" s="121"/>
      <c r="D43" s="121"/>
      <c r="E43" s="122"/>
      <c r="F43" s="125"/>
      <c r="G43" s="125"/>
      <c r="H43" s="185"/>
      <c r="I43" s="54"/>
      <c r="J43" s="54"/>
      <c r="K43" s="126"/>
      <c r="L43" s="127"/>
      <c r="M43" s="128"/>
      <c r="N43" s="180"/>
      <c r="O43" s="129"/>
      <c r="P43" s="622"/>
      <c r="Q43" s="623"/>
    </row>
    <row r="44" spans="1:17" ht="36" customHeight="1" thickBot="1" x14ac:dyDescent="0.25">
      <c r="A44" s="131">
        <v>3</v>
      </c>
      <c r="B44" s="55"/>
      <c r="C44" s="49"/>
      <c r="D44" s="49"/>
      <c r="E44" s="132"/>
      <c r="F44" s="5"/>
      <c r="G44" s="5"/>
      <c r="H44" s="186"/>
      <c r="I44" s="95"/>
      <c r="J44" s="95"/>
      <c r="K44" s="5"/>
      <c r="L44" s="5"/>
      <c r="M44" s="133"/>
      <c r="N44" s="133"/>
      <c r="O44" s="133"/>
      <c r="P44" s="622"/>
      <c r="Q44" s="623"/>
    </row>
    <row r="45" spans="1:17" ht="36" customHeight="1" thickBot="1" x14ac:dyDescent="0.25">
      <c r="A45" s="130">
        <v>4</v>
      </c>
      <c r="B45" s="71"/>
      <c r="C45" s="52"/>
      <c r="D45" s="52"/>
      <c r="E45" s="53"/>
      <c r="F45" s="72"/>
      <c r="G45" s="72"/>
      <c r="H45" s="184"/>
      <c r="I45" s="54"/>
      <c r="J45" s="54"/>
      <c r="K45" s="72"/>
      <c r="L45" s="77"/>
      <c r="M45" s="80"/>
      <c r="N45" s="181"/>
      <c r="O45" s="75"/>
      <c r="P45" s="622"/>
      <c r="Q45" s="623"/>
    </row>
    <row r="46" spans="1:17" ht="36" customHeight="1" thickBot="1" x14ac:dyDescent="0.25">
      <c r="A46" s="91">
        <v>5</v>
      </c>
      <c r="B46" s="56"/>
      <c r="C46" s="50"/>
      <c r="D46" s="50"/>
      <c r="E46" s="51"/>
      <c r="F46" s="6"/>
      <c r="G46" s="6"/>
      <c r="H46" s="187"/>
      <c r="I46" s="54"/>
      <c r="J46" s="54"/>
      <c r="K46" s="6"/>
      <c r="L46" s="78"/>
      <c r="M46" s="81"/>
      <c r="N46" s="182"/>
      <c r="O46" s="76"/>
      <c r="P46" s="622"/>
      <c r="Q46" s="623"/>
    </row>
    <row r="47" spans="1:17" ht="6.75" customHeight="1" x14ac:dyDescent="0.2">
      <c r="A47" s="13"/>
      <c r="B47" s="28"/>
      <c r="C47" s="29"/>
      <c r="D47" s="29"/>
      <c r="E47" s="29"/>
      <c r="F47" s="30"/>
      <c r="G47" s="30"/>
      <c r="H47" s="30"/>
      <c r="I47" s="54"/>
      <c r="J47" s="54"/>
      <c r="K47" s="29"/>
      <c r="L47" s="29"/>
      <c r="M47" s="31"/>
      <c r="N47" s="31"/>
      <c r="O47" s="31"/>
      <c r="P47" s="29"/>
      <c r="Q47" s="63"/>
    </row>
    <row r="48" spans="1:17" ht="18" customHeight="1" x14ac:dyDescent="0.2">
      <c r="A48" s="13"/>
      <c r="B48" s="568" t="s">
        <v>88</v>
      </c>
      <c r="C48" s="627"/>
      <c r="D48" s="628" t="s">
        <v>414</v>
      </c>
      <c r="E48" s="629"/>
      <c r="F48" s="630"/>
      <c r="G48" s="631" t="s">
        <v>86</v>
      </c>
      <c r="H48" s="632"/>
      <c r="I48" s="54"/>
      <c r="J48" s="54"/>
      <c r="K48" s="633" t="s">
        <v>416</v>
      </c>
      <c r="L48" s="634"/>
      <c r="M48" s="634"/>
      <c r="N48" s="634"/>
      <c r="O48" s="635"/>
      <c r="P48" s="24"/>
      <c r="Q48" s="64"/>
    </row>
    <row r="49" spans="1:17" ht="3" customHeight="1" x14ac:dyDescent="0.2">
      <c r="A49" s="13"/>
      <c r="B49" s="33"/>
      <c r="C49" s="626"/>
      <c r="D49" s="626"/>
      <c r="E49" s="626"/>
      <c r="F49" s="32"/>
      <c r="G49" s="32"/>
      <c r="H49" s="32"/>
      <c r="I49" s="54"/>
      <c r="J49" s="54"/>
      <c r="K49" s="34"/>
      <c r="L49" s="34"/>
      <c r="M49" s="34"/>
      <c r="N49" s="34"/>
      <c r="O49" s="190"/>
      <c r="P49" s="34"/>
      <c r="Q49" s="65"/>
    </row>
    <row r="50" spans="1:17" ht="18" customHeight="1" x14ac:dyDescent="0.2">
      <c r="A50" s="35"/>
      <c r="B50" s="568" t="s">
        <v>89</v>
      </c>
      <c r="C50" s="627"/>
      <c r="D50" s="628" t="s">
        <v>415</v>
      </c>
      <c r="E50" s="629"/>
      <c r="F50" s="630"/>
      <c r="G50" s="631" t="s">
        <v>90</v>
      </c>
      <c r="H50" s="632"/>
      <c r="I50" s="54"/>
      <c r="J50" s="54"/>
      <c r="K50" s="633">
        <v>42034</v>
      </c>
      <c r="L50" s="634"/>
      <c r="M50" s="634"/>
      <c r="N50" s="634"/>
      <c r="O50" s="635"/>
      <c r="P50" s="24"/>
      <c r="Q50" s="66"/>
    </row>
    <row r="51" spans="1:17" ht="8.25" customHeight="1" thickBot="1" x14ac:dyDescent="0.25">
      <c r="A51" s="36"/>
      <c r="B51" s="37"/>
      <c r="C51" s="38"/>
      <c r="D51" s="39"/>
      <c r="E51" s="40"/>
      <c r="F51" s="636"/>
      <c r="G51" s="636"/>
      <c r="H51" s="41"/>
      <c r="I51" s="67"/>
      <c r="J51" s="67"/>
      <c r="K51" s="41"/>
      <c r="L51" s="41"/>
      <c r="M51" s="41"/>
      <c r="N51" s="41"/>
      <c r="O51" s="41"/>
      <c r="P51" s="41"/>
      <c r="Q51" s="42"/>
    </row>
    <row r="52" spans="1:17" ht="14.25" x14ac:dyDescent="0.2">
      <c r="A52" s="624"/>
      <c r="B52" s="625"/>
      <c r="C52" s="43"/>
      <c r="D52" s="24"/>
      <c r="E52" s="24"/>
      <c r="F52" s="44"/>
      <c r="G52" s="43"/>
      <c r="H52" s="44"/>
      <c r="K52" s="190"/>
      <c r="L52" s="190"/>
      <c r="M52" s="190"/>
      <c r="N52" s="190"/>
      <c r="O52" s="190"/>
      <c r="P52" s="190"/>
      <c r="Q52" s="190"/>
    </row>
    <row r="53" spans="1:17" ht="4.5" customHeight="1" x14ac:dyDescent="0.2"/>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password="ED43" sheet="1" objects="1" scenarios="1"/>
  <dataConsolidate/>
  <mergeCells count="116">
    <mergeCell ref="A2:Q2"/>
    <mergeCell ref="A4:B4"/>
    <mergeCell ref="C4:K4"/>
    <mergeCell ref="L4:M4"/>
    <mergeCell ref="A6:B6"/>
    <mergeCell ref="C6:D6"/>
    <mergeCell ref="F6:H6"/>
    <mergeCell ref="A11:A15"/>
    <mergeCell ref="B11:B15"/>
    <mergeCell ref="C11:C15"/>
    <mergeCell ref="D11:D15"/>
    <mergeCell ref="E11:E15"/>
    <mergeCell ref="F11:F15"/>
    <mergeCell ref="G11:G15"/>
    <mergeCell ref="A8:L8"/>
    <mergeCell ref="M8:Q8"/>
    <mergeCell ref="A9:A10"/>
    <mergeCell ref="B9:B10"/>
    <mergeCell ref="C9:C10"/>
    <mergeCell ref="D9:D10"/>
    <mergeCell ref="E9:E10"/>
    <mergeCell ref="F9:F10"/>
    <mergeCell ref="G9:G10"/>
    <mergeCell ref="H9:H10"/>
    <mergeCell ref="H11:H15"/>
    <mergeCell ref="K11:K15"/>
    <mergeCell ref="L11:L15"/>
    <mergeCell ref="M11:M15"/>
    <mergeCell ref="O11:O15"/>
    <mergeCell ref="P11:Q15"/>
    <mergeCell ref="K9:L9"/>
    <mergeCell ref="M9:O9"/>
    <mergeCell ref="P9:Q10"/>
    <mergeCell ref="P16:Q20"/>
    <mergeCell ref="A21:A25"/>
    <mergeCell ref="B21:B25"/>
    <mergeCell ref="C21:C25"/>
    <mergeCell ref="D21:D25"/>
    <mergeCell ref="E21:E25"/>
    <mergeCell ref="F21:F25"/>
    <mergeCell ref="G21:G25"/>
    <mergeCell ref="H21:H25"/>
    <mergeCell ref="K21:K25"/>
    <mergeCell ref="G16:G20"/>
    <mergeCell ref="H16:H20"/>
    <mergeCell ref="K16:K20"/>
    <mergeCell ref="L16:L20"/>
    <mergeCell ref="M16:M20"/>
    <mergeCell ref="O16:O20"/>
    <mergeCell ref="A16:A20"/>
    <mergeCell ref="B16:B20"/>
    <mergeCell ref="C16:C20"/>
    <mergeCell ref="D16:D20"/>
    <mergeCell ref="E16:E20"/>
    <mergeCell ref="F16:F20"/>
    <mergeCell ref="L21:L25"/>
    <mergeCell ref="M21:M25"/>
    <mergeCell ref="O21:O25"/>
    <mergeCell ref="P21:Q25"/>
    <mergeCell ref="A26:A30"/>
    <mergeCell ref="B26:B30"/>
    <mergeCell ref="C26:C30"/>
    <mergeCell ref="D26:D30"/>
    <mergeCell ref="E26:E30"/>
    <mergeCell ref="F26:F30"/>
    <mergeCell ref="P26:Q30"/>
    <mergeCell ref="G26:G30"/>
    <mergeCell ref="H26:H30"/>
    <mergeCell ref="K26:K30"/>
    <mergeCell ref="L26:L30"/>
    <mergeCell ref="M26:M30"/>
    <mergeCell ref="O26:O30"/>
    <mergeCell ref="L31:L35"/>
    <mergeCell ref="M31:M35"/>
    <mergeCell ref="O31:O35"/>
    <mergeCell ref="P31:Q35"/>
    <mergeCell ref="A36:A40"/>
    <mergeCell ref="B36:B40"/>
    <mergeCell ref="C36:C40"/>
    <mergeCell ref="D36:D40"/>
    <mergeCell ref="E36:E40"/>
    <mergeCell ref="F36:F40"/>
    <mergeCell ref="P36:Q40"/>
    <mergeCell ref="A31:A35"/>
    <mergeCell ref="B31:B35"/>
    <mergeCell ref="C31:C35"/>
    <mergeCell ref="D31:D35"/>
    <mergeCell ref="E31:E35"/>
    <mergeCell ref="F31:F35"/>
    <mergeCell ref="G31:G35"/>
    <mergeCell ref="H31:H35"/>
    <mergeCell ref="K31:K35"/>
    <mergeCell ref="A41:L41"/>
    <mergeCell ref="M41:Q41"/>
    <mergeCell ref="P42:Q42"/>
    <mergeCell ref="P43:Q43"/>
    <mergeCell ref="P44:Q44"/>
    <mergeCell ref="G36:G40"/>
    <mergeCell ref="H36:H40"/>
    <mergeCell ref="K36:K40"/>
    <mergeCell ref="L36:L40"/>
    <mergeCell ref="M36:M40"/>
    <mergeCell ref="O36:O40"/>
    <mergeCell ref="A52:B52"/>
    <mergeCell ref="C49:E49"/>
    <mergeCell ref="B50:C50"/>
    <mergeCell ref="D50:F50"/>
    <mergeCell ref="G50:H50"/>
    <mergeCell ref="K50:O50"/>
    <mergeCell ref="F51:G51"/>
    <mergeCell ref="P45:Q45"/>
    <mergeCell ref="P46:Q46"/>
    <mergeCell ref="B48:C48"/>
    <mergeCell ref="D48:F48"/>
    <mergeCell ref="G48:H48"/>
    <mergeCell ref="K48:O48"/>
  </mergeCells>
  <dataValidations count="12">
    <dataValidation type="list" allowBlank="1" showInputMessage="1" showErrorMessage="1" sqref="C6:D6">
      <formula1>departamentos</formula1>
    </dataValidation>
    <dataValidation type="list" allowBlank="1" showInputMessage="1" showErrorMessage="1" sqref="N4">
      <formula1>vigencia</formula1>
    </dataValidation>
    <dataValidation type="list" allowBlank="1" showInputMessage="1" showErrorMessage="1" sqref="N6">
      <formula1>nivel</formula1>
    </dataValidation>
    <dataValidation type="list" allowBlank="1" showDropDown="1" showErrorMessage="1" promptTitle="Departamento" prompt="Seleccione eldepartamenton de acuerdo a las opciones relacionadas." sqref="H7">
      <formula1>$D$154:$D$185</formula1>
    </dataValidation>
    <dataValidation type="list" allowBlank="1" showInputMessage="1" showErrorMessage="1" sqref="C42:C46 C11:C40">
      <formula1>clases</formula1>
    </dataValidation>
    <dataValidation type="list" allowBlank="1" showInputMessage="1" showErrorMessage="1" sqref="D42:D46 D11 D16 D21 D26 D31 D36">
      <formula1>Tipos</formula1>
    </dataValidation>
    <dataValidation showInputMessage="1" showErrorMessage="1" sqref="B42:B46 B11:B40"/>
    <dataValidation type="list" allowBlank="1" showInputMessage="1" showErrorMessage="1" sqref="E42:E46 E11 E16 E21 E26 E31 E36">
      <formula1>Administrativa</formula1>
    </dataValidation>
    <dataValidation operator="greaterThan" allowBlank="1" showInputMessage="1" showErrorMessage="1" sqref="M42:O46 M11:O40"/>
    <dataValidation type="date" operator="greaterThan" allowBlank="1" showInputMessage="1" showErrorMessage="1" sqref="K42:L46 K11 K36 K16 K21 K26 K31 L11:L40">
      <formula1>41275</formula1>
    </dataValidation>
    <dataValidation type="date" operator="greaterThanOrEqual" allowBlank="1" showInputMessage="1" showErrorMessage="1" sqref="Q50 K50">
      <formula1>41275</formula1>
    </dataValidation>
    <dataValidation type="list" allowBlank="1" showInputMessage="1" showErrorMessage="1" sqref="E42:E46 E11 E16 E21 E26 E31 E36">
      <formula1>INDIRECT($D11)</formula1>
    </dataValidation>
  </dataValidations>
  <pageMargins left="0.27559055118110237" right="0.19685039370078741" top="0.31496062992125984" bottom="0.47244094488188981" header="0.31496062992125984" footer="0.23622047244094491"/>
  <pageSetup paperSize="152" scale="6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topLeftCell="A7" zoomScale="70" zoomScaleNormal="70" workbookViewId="0">
      <selection activeCell="D15" sqref="D15"/>
    </sheetView>
  </sheetViews>
  <sheetFormatPr baseColWidth="10"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104" t="s">
        <v>46</v>
      </c>
      <c r="B1" s="104" t="s">
        <v>47</v>
      </c>
      <c r="C1" s="104" t="s">
        <v>48</v>
      </c>
      <c r="D1" s="104" t="s">
        <v>49</v>
      </c>
      <c r="E1" s="104" t="s">
        <v>50</v>
      </c>
      <c r="F1" s="104" t="s">
        <v>51</v>
      </c>
      <c r="G1" s="105" t="s">
        <v>325</v>
      </c>
      <c r="H1" s="104" t="s">
        <v>65</v>
      </c>
      <c r="I1" s="105" t="s">
        <v>338</v>
      </c>
      <c r="J1" s="105" t="s">
        <v>339</v>
      </c>
      <c r="K1" s="105" t="s">
        <v>341</v>
      </c>
      <c r="L1" s="104" t="s">
        <v>66</v>
      </c>
      <c r="M1" s="104" t="s">
        <v>52</v>
      </c>
      <c r="N1" s="104" t="s">
        <v>53</v>
      </c>
      <c r="O1" s="104" t="s">
        <v>56</v>
      </c>
      <c r="P1" s="105" t="s">
        <v>91</v>
      </c>
      <c r="Q1" s="105" t="s">
        <v>92</v>
      </c>
      <c r="R1" s="105"/>
      <c r="S1" s="105" t="s">
        <v>132</v>
      </c>
      <c r="T1" s="7"/>
      <c r="U1" s="7" t="s">
        <v>95</v>
      </c>
    </row>
    <row r="2" spans="1:21" ht="54" customHeight="1" x14ac:dyDescent="0.25">
      <c r="A2" s="98" t="s">
        <v>2</v>
      </c>
      <c r="B2" s="106" t="s">
        <v>133</v>
      </c>
      <c r="C2" s="100" t="s">
        <v>15</v>
      </c>
      <c r="D2" s="100" t="s">
        <v>376</v>
      </c>
      <c r="E2" s="100">
        <v>2013</v>
      </c>
      <c r="F2" s="134" t="s">
        <v>337</v>
      </c>
      <c r="G2" s="135" t="s">
        <v>338</v>
      </c>
      <c r="H2" s="3" t="s">
        <v>67</v>
      </c>
      <c r="I2" s="45" t="s">
        <v>343</v>
      </c>
      <c r="J2" s="119" t="s">
        <v>344</v>
      </c>
      <c r="K2" s="138" t="s">
        <v>75</v>
      </c>
      <c r="L2" s="92" t="s">
        <v>68</v>
      </c>
      <c r="M2" s="94" t="s">
        <v>57</v>
      </c>
      <c r="N2" s="94" t="s">
        <v>54</v>
      </c>
      <c r="O2" s="93">
        <v>5</v>
      </c>
      <c r="P2" s="95">
        <v>1</v>
      </c>
      <c r="Q2" s="3" t="s">
        <v>94</v>
      </c>
      <c r="R2" s="95">
        <v>1</v>
      </c>
      <c r="S2" s="95" t="e">
        <f>+#REF!</f>
        <v>#REF!</v>
      </c>
      <c r="T2" t="e">
        <f>+#REF!</f>
        <v>#REF!</v>
      </c>
      <c r="U2" t="e">
        <f>IF(T2="SI",S2,"")</f>
        <v>#REF!</v>
      </c>
    </row>
    <row r="3" spans="1:21" ht="31.5" customHeight="1" x14ac:dyDescent="0.25">
      <c r="A3" s="98" t="s">
        <v>3</v>
      </c>
      <c r="B3" s="106" t="s">
        <v>134</v>
      </c>
      <c r="C3" s="100" t="s">
        <v>16</v>
      </c>
      <c r="D3" s="100" t="s">
        <v>28</v>
      </c>
      <c r="E3" s="100">
        <v>2014</v>
      </c>
      <c r="F3" s="136" t="s">
        <v>130</v>
      </c>
      <c r="G3" s="135" t="s">
        <v>339</v>
      </c>
      <c r="H3" s="3" t="s">
        <v>68</v>
      </c>
      <c r="I3" s="45" t="s">
        <v>345</v>
      </c>
      <c r="J3" s="120" t="s">
        <v>346</v>
      </c>
      <c r="K3" s="139" t="s">
        <v>76</v>
      </c>
      <c r="L3" s="2" t="s">
        <v>69</v>
      </c>
      <c r="M3" s="3" t="s">
        <v>55</v>
      </c>
      <c r="N3" s="3" t="s">
        <v>55</v>
      </c>
      <c r="O3" s="45">
        <v>10</v>
      </c>
      <c r="P3" s="95">
        <v>2</v>
      </c>
      <c r="Q3" s="3" t="s">
        <v>93</v>
      </c>
      <c r="R3" s="95">
        <v>2</v>
      </c>
      <c r="S3" s="95" t="e">
        <f>+#REF!</f>
        <v>#REF!</v>
      </c>
      <c r="T3" t="e">
        <f>+#REF!</f>
        <v>#REF!</v>
      </c>
      <c r="U3" t="e">
        <f t="shared" ref="U3:U47" si="0">IF(T3="SI",S3,"")</f>
        <v>#REF!</v>
      </c>
    </row>
    <row r="4" spans="1:21" ht="38.25" x14ac:dyDescent="0.25">
      <c r="A4" s="98" t="s">
        <v>4</v>
      </c>
      <c r="B4" s="106" t="s">
        <v>135</v>
      </c>
      <c r="C4" s="95"/>
      <c r="D4" s="100" t="s">
        <v>17</v>
      </c>
      <c r="E4" s="100">
        <v>2015</v>
      </c>
      <c r="F4" s="137" t="s">
        <v>340</v>
      </c>
      <c r="G4" s="135" t="s">
        <v>341</v>
      </c>
      <c r="H4" s="3" t="s">
        <v>69</v>
      </c>
      <c r="I4" s="45" t="s">
        <v>347</v>
      </c>
      <c r="J4" s="119" t="s">
        <v>365</v>
      </c>
      <c r="K4" s="139" t="s">
        <v>110</v>
      </c>
      <c r="L4" s="2" t="s">
        <v>70</v>
      </c>
      <c r="M4" s="3"/>
      <c r="N4" s="3"/>
      <c r="O4" s="45">
        <v>15</v>
      </c>
      <c r="P4" s="95">
        <v>3</v>
      </c>
      <c r="Q4" s="95"/>
      <c r="R4" s="95">
        <v>3</v>
      </c>
      <c r="S4" s="95" t="e">
        <f>+#REF!</f>
        <v>#REF!</v>
      </c>
      <c r="T4" t="e">
        <f>+#REF!</f>
        <v>#REF!</v>
      </c>
      <c r="U4" t="e">
        <f t="shared" si="0"/>
        <v>#REF!</v>
      </c>
    </row>
    <row r="5" spans="1:21" ht="26.25" customHeight="1" x14ac:dyDescent="0.25">
      <c r="A5" s="98" t="s">
        <v>84</v>
      </c>
      <c r="B5" s="106" t="s">
        <v>136</v>
      </c>
      <c r="C5" s="95"/>
      <c r="D5" s="100" t="s">
        <v>25</v>
      </c>
      <c r="E5" s="100">
        <v>2016</v>
      </c>
      <c r="F5" s="137" t="s">
        <v>342</v>
      </c>
      <c r="G5" s="101"/>
      <c r="H5" s="3" t="s">
        <v>70</v>
      </c>
      <c r="I5" s="45" t="s">
        <v>348</v>
      </c>
      <c r="J5" s="119" t="s">
        <v>349</v>
      </c>
      <c r="K5" s="139" t="s">
        <v>367</v>
      </c>
      <c r="L5" s="2" t="s">
        <v>71</v>
      </c>
      <c r="O5" s="45">
        <v>20</v>
      </c>
      <c r="P5" s="95">
        <v>4</v>
      </c>
      <c r="Q5" s="95"/>
      <c r="R5" s="95">
        <v>4</v>
      </c>
      <c r="S5" s="95" t="e">
        <f>+#REF!</f>
        <v>#REF!</v>
      </c>
      <c r="T5" t="e">
        <f>+#REF!</f>
        <v>#REF!</v>
      </c>
      <c r="U5" t="e">
        <f t="shared" si="0"/>
        <v>#REF!</v>
      </c>
    </row>
    <row r="6" spans="1:21" ht="27" customHeight="1" x14ac:dyDescent="0.2">
      <c r="A6" s="95"/>
      <c r="B6" s="106" t="s">
        <v>6</v>
      </c>
      <c r="C6" s="95"/>
      <c r="D6" s="100" t="s">
        <v>20</v>
      </c>
      <c r="E6" s="100">
        <v>2017</v>
      </c>
      <c r="F6" s="95"/>
      <c r="G6" s="102"/>
      <c r="H6" s="3" t="s">
        <v>71</v>
      </c>
      <c r="I6" s="140" t="s">
        <v>81</v>
      </c>
      <c r="J6" s="119" t="s">
        <v>350</v>
      </c>
      <c r="K6" s="139" t="s">
        <v>78</v>
      </c>
      <c r="L6" s="2" t="s">
        <v>72</v>
      </c>
      <c r="O6" s="45">
        <v>25</v>
      </c>
      <c r="P6" s="95">
        <v>5</v>
      </c>
      <c r="Q6" s="95"/>
      <c r="R6" s="95">
        <v>5</v>
      </c>
      <c r="S6" s="95" t="e">
        <f>+#REF!</f>
        <v>#REF!</v>
      </c>
      <c r="T6" t="e">
        <f>+#REF!</f>
        <v>#REF!</v>
      </c>
      <c r="U6" t="e">
        <f t="shared" si="0"/>
        <v>#REF!</v>
      </c>
    </row>
    <row r="7" spans="1:21" ht="25.5" customHeight="1" thickBot="1" x14ac:dyDescent="0.25">
      <c r="A7" s="95"/>
      <c r="B7" s="106" t="s">
        <v>7</v>
      </c>
      <c r="C7" s="95"/>
      <c r="D7" s="100" t="s">
        <v>21</v>
      </c>
      <c r="E7" s="100">
        <v>2018</v>
      </c>
      <c r="F7" s="95"/>
      <c r="G7" s="101"/>
      <c r="H7" s="3" t="s">
        <v>72</v>
      </c>
      <c r="I7" s="117"/>
      <c r="J7" s="119" t="s">
        <v>351</v>
      </c>
      <c r="K7" s="141" t="s">
        <v>368</v>
      </c>
      <c r="L7" s="2" t="s">
        <v>99</v>
      </c>
      <c r="O7" s="45">
        <v>30</v>
      </c>
      <c r="P7" s="95">
        <v>6</v>
      </c>
      <c r="Q7" s="95"/>
      <c r="R7" s="95">
        <v>6</v>
      </c>
      <c r="S7" s="95" t="e">
        <f>+#REF!</f>
        <v>#REF!</v>
      </c>
      <c r="T7" t="e">
        <f>+#REF!</f>
        <v>#REF!</v>
      </c>
      <c r="U7" t="e">
        <f t="shared" si="0"/>
        <v>#REF!</v>
      </c>
    </row>
    <row r="8" spans="1:21" ht="58.5" customHeight="1" x14ac:dyDescent="0.2">
      <c r="A8" s="95"/>
      <c r="B8" s="106" t="s">
        <v>137</v>
      </c>
      <c r="C8" s="95"/>
      <c r="D8" s="100" t="s">
        <v>26</v>
      </c>
      <c r="E8" s="100">
        <v>2019</v>
      </c>
      <c r="F8" s="95"/>
      <c r="G8" s="101"/>
      <c r="H8" s="3" t="s">
        <v>99</v>
      </c>
      <c r="I8" s="97"/>
      <c r="J8" s="119" t="s">
        <v>375</v>
      </c>
      <c r="K8" s="142" t="s">
        <v>96</v>
      </c>
      <c r="L8" s="2" t="s">
        <v>73</v>
      </c>
      <c r="O8" s="45">
        <v>35</v>
      </c>
      <c r="P8" s="96" t="s">
        <v>104</v>
      </c>
      <c r="Q8" s="95"/>
      <c r="R8" s="95">
        <v>7</v>
      </c>
      <c r="S8" s="95" t="e">
        <f>+#REF!</f>
        <v>#REF!</v>
      </c>
      <c r="T8" t="e">
        <f>+#REF!</f>
        <v>#REF!</v>
      </c>
      <c r="U8" t="e">
        <f t="shared" si="0"/>
        <v>#REF!</v>
      </c>
    </row>
    <row r="9" spans="1:21" ht="28.5" customHeight="1" x14ac:dyDescent="0.2">
      <c r="A9" s="95"/>
      <c r="B9" s="106" t="s">
        <v>8</v>
      </c>
      <c r="C9" s="95"/>
      <c r="D9" s="100" t="s">
        <v>18</v>
      </c>
      <c r="E9" s="100">
        <v>2020</v>
      </c>
      <c r="F9" s="95"/>
      <c r="G9" s="101" t="s">
        <v>59</v>
      </c>
      <c r="H9" s="95"/>
      <c r="I9" s="117"/>
      <c r="J9" s="120"/>
      <c r="K9" s="143" t="s">
        <v>103</v>
      </c>
      <c r="L9" s="4"/>
      <c r="O9" s="45">
        <v>40</v>
      </c>
      <c r="P9" s="95"/>
      <c r="Q9" s="95"/>
      <c r="R9" s="95">
        <v>8</v>
      </c>
      <c r="S9" s="95" t="e">
        <f>+#REF!</f>
        <v>#REF!</v>
      </c>
      <c r="T9" t="e">
        <f>+#REF!</f>
        <v>#REF!</v>
      </c>
      <c r="U9" t="e">
        <f t="shared" si="0"/>
        <v>#REF!</v>
      </c>
    </row>
    <row r="10" spans="1:21" ht="24.75" customHeight="1" x14ac:dyDescent="0.2">
      <c r="A10" s="95"/>
      <c r="B10" s="106" t="s">
        <v>138</v>
      </c>
      <c r="C10" s="95"/>
      <c r="D10" s="100" t="s">
        <v>29</v>
      </c>
      <c r="E10" s="100">
        <v>2021</v>
      </c>
      <c r="F10" s="95"/>
      <c r="G10" s="3" t="s">
        <v>60</v>
      </c>
      <c r="H10" s="3"/>
      <c r="I10" s="117"/>
      <c r="K10" s="143" t="s">
        <v>97</v>
      </c>
      <c r="L10" s="46"/>
      <c r="O10" s="45">
        <v>45</v>
      </c>
      <c r="P10" s="95"/>
      <c r="Q10" s="95"/>
      <c r="R10" s="95">
        <v>9</v>
      </c>
      <c r="S10" s="95" t="e">
        <f>+#REF!</f>
        <v>#REF!</v>
      </c>
      <c r="T10" t="e">
        <f>+#REF!</f>
        <v>#REF!</v>
      </c>
      <c r="U10" t="e">
        <f t="shared" si="0"/>
        <v>#REF!</v>
      </c>
    </row>
    <row r="11" spans="1:21" ht="27.75" customHeight="1" x14ac:dyDescent="0.2">
      <c r="A11" s="95"/>
      <c r="B11" s="106" t="s">
        <v>9</v>
      </c>
      <c r="C11" s="95"/>
      <c r="D11" s="100" t="s">
        <v>27</v>
      </c>
      <c r="E11" s="100">
        <v>2022</v>
      </c>
      <c r="F11" s="95"/>
      <c r="G11" s="95"/>
      <c r="H11" s="95"/>
      <c r="I11" s="117"/>
      <c r="K11" s="143" t="s">
        <v>98</v>
      </c>
      <c r="O11" s="45">
        <v>50</v>
      </c>
      <c r="P11" s="95"/>
      <c r="Q11" s="95"/>
      <c r="R11" s="95">
        <v>10</v>
      </c>
      <c r="S11" s="95" t="e">
        <f>+#REF!</f>
        <v>#REF!</v>
      </c>
      <c r="T11" t="e">
        <f>+#REF!</f>
        <v>#REF!</v>
      </c>
      <c r="U11" t="e">
        <f t="shared" si="0"/>
        <v>#REF!</v>
      </c>
    </row>
    <row r="12" spans="1:21" ht="39" customHeight="1" x14ac:dyDescent="0.2">
      <c r="A12" s="95"/>
      <c r="B12" s="106" t="s">
        <v>139</v>
      </c>
      <c r="C12" s="95"/>
      <c r="D12" s="100" t="s">
        <v>30</v>
      </c>
      <c r="E12" s="183">
        <v>2024</v>
      </c>
      <c r="F12" s="95"/>
      <c r="G12" s="95"/>
      <c r="H12" s="95"/>
      <c r="I12" s="117"/>
      <c r="O12" s="45">
        <v>55</v>
      </c>
      <c r="P12" s="95"/>
      <c r="Q12" s="95"/>
      <c r="R12" s="95">
        <v>11</v>
      </c>
      <c r="S12" s="95" t="e">
        <f>+#REF!</f>
        <v>#REF!</v>
      </c>
      <c r="T12" t="e">
        <f>+#REF!</f>
        <v>#REF!</v>
      </c>
      <c r="U12" t="e">
        <f t="shared" si="0"/>
        <v>#REF!</v>
      </c>
    </row>
    <row r="13" spans="1:21" ht="31.5" x14ac:dyDescent="0.2">
      <c r="A13" s="95"/>
      <c r="B13" s="106" t="s">
        <v>140</v>
      </c>
      <c r="C13" s="95"/>
      <c r="D13" s="100" t="s">
        <v>380</v>
      </c>
      <c r="E13" s="100">
        <v>2025</v>
      </c>
      <c r="F13" s="95"/>
      <c r="G13" s="95"/>
      <c r="H13" s="95"/>
      <c r="I13" s="54"/>
      <c r="K13" s="47" t="s">
        <v>75</v>
      </c>
      <c r="O13" s="45">
        <v>70</v>
      </c>
      <c r="P13" s="95"/>
      <c r="Q13" s="95"/>
      <c r="R13" s="95">
        <v>12</v>
      </c>
      <c r="S13" s="95" t="e">
        <f>+#REF!</f>
        <v>#REF!</v>
      </c>
      <c r="T13" t="e">
        <f>+#REF!</f>
        <v>#REF!</v>
      </c>
      <c r="U13" t="e">
        <f t="shared" si="0"/>
        <v>#REF!</v>
      </c>
    </row>
    <row r="14" spans="1:21" ht="15.75" x14ac:dyDescent="0.2">
      <c r="A14" s="95"/>
      <c r="B14" s="106"/>
      <c r="C14" s="95"/>
      <c r="D14" s="100" t="s">
        <v>381</v>
      </c>
      <c r="E14" s="100"/>
      <c r="F14" s="95"/>
      <c r="G14" s="95"/>
      <c r="H14" s="95"/>
      <c r="I14" s="54"/>
      <c r="K14" s="47"/>
      <c r="O14" s="45"/>
      <c r="P14" s="95"/>
      <c r="Q14" s="95"/>
      <c r="R14" s="95"/>
      <c r="S14" s="95"/>
    </row>
    <row r="15" spans="1:21" ht="31.5" x14ac:dyDescent="0.2">
      <c r="A15" s="95"/>
      <c r="B15" s="106" t="s">
        <v>141</v>
      </c>
      <c r="C15" s="95"/>
      <c r="D15" s="100" t="s">
        <v>22</v>
      </c>
      <c r="E15" s="95"/>
      <c r="F15" s="95"/>
      <c r="G15" s="95"/>
      <c r="H15" s="95"/>
      <c r="I15" s="54"/>
      <c r="K15" s="47" t="s">
        <v>76</v>
      </c>
      <c r="O15" s="45">
        <v>75</v>
      </c>
      <c r="P15" s="95"/>
      <c r="Q15" s="95"/>
      <c r="R15" s="95">
        <v>13</v>
      </c>
      <c r="S15" s="95" t="e">
        <f>+#REF!</f>
        <v>#REF!</v>
      </c>
      <c r="T15" t="e">
        <f>+#REF!</f>
        <v>#REF!</v>
      </c>
      <c r="U15" t="e">
        <f t="shared" si="0"/>
        <v>#REF!</v>
      </c>
    </row>
    <row r="16" spans="1:21" ht="27.75" customHeight="1" x14ac:dyDescent="0.2">
      <c r="A16" s="95"/>
      <c r="B16" s="106" t="s">
        <v>142</v>
      </c>
      <c r="C16" s="95"/>
      <c r="D16" s="100" t="s">
        <v>37</v>
      </c>
      <c r="E16" s="95"/>
      <c r="F16" s="95"/>
      <c r="G16" s="95"/>
      <c r="H16" s="95"/>
      <c r="I16" s="54"/>
      <c r="K16" s="47" t="s">
        <v>102</v>
      </c>
      <c r="O16" s="45">
        <v>80</v>
      </c>
      <c r="P16" s="95"/>
      <c r="Q16" s="95"/>
      <c r="R16" s="95">
        <v>14</v>
      </c>
      <c r="S16" s="95" t="e">
        <f>+#REF!</f>
        <v>#REF!</v>
      </c>
      <c r="T16" t="e">
        <f>+#REF!</f>
        <v>#REF!</v>
      </c>
      <c r="U16" t="e">
        <f t="shared" si="0"/>
        <v>#REF!</v>
      </c>
    </row>
    <row r="17" spans="1:21" ht="25.5" x14ac:dyDescent="0.2">
      <c r="A17" s="95"/>
      <c r="B17" s="106" t="s">
        <v>143</v>
      </c>
      <c r="C17" s="95"/>
      <c r="D17" s="100" t="s">
        <v>31</v>
      </c>
      <c r="E17" s="95"/>
      <c r="F17" s="95"/>
      <c r="G17" s="95"/>
      <c r="H17" s="95"/>
      <c r="I17" s="54"/>
      <c r="K17" s="47" t="s">
        <v>77</v>
      </c>
      <c r="O17" s="45">
        <v>85</v>
      </c>
      <c r="P17" s="95"/>
      <c r="Q17" s="95"/>
      <c r="R17" s="95">
        <v>15</v>
      </c>
      <c r="S17" s="95" t="e">
        <f>+#REF!</f>
        <v>#REF!</v>
      </c>
      <c r="T17" t="e">
        <f>+#REF!</f>
        <v>#REF!</v>
      </c>
      <c r="U17" t="e">
        <f t="shared" si="0"/>
        <v>#REF!</v>
      </c>
    </row>
    <row r="18" spans="1:21" ht="15.75" x14ac:dyDescent="0.2">
      <c r="A18" s="95"/>
      <c r="B18" s="106" t="s">
        <v>10</v>
      </c>
      <c r="C18" s="95"/>
      <c r="D18" s="100" t="s">
        <v>32</v>
      </c>
      <c r="E18" s="95"/>
      <c r="F18" s="95"/>
      <c r="G18" s="95"/>
      <c r="H18" s="95"/>
      <c r="I18" s="54"/>
      <c r="K18" s="47" t="s">
        <v>78</v>
      </c>
      <c r="O18" s="45">
        <v>90</v>
      </c>
      <c r="P18" s="95"/>
      <c r="Q18" s="95"/>
      <c r="R18" s="95">
        <v>16</v>
      </c>
      <c r="S18" s="95" t="e">
        <f>+#REF!</f>
        <v>#REF!</v>
      </c>
      <c r="T18" t="e">
        <f>+#REF!</f>
        <v>#REF!</v>
      </c>
      <c r="U18" t="e">
        <f t="shared" si="0"/>
        <v>#REF!</v>
      </c>
    </row>
    <row r="19" spans="1:21" ht="15.75" x14ac:dyDescent="0.2">
      <c r="A19" s="95"/>
      <c r="B19" s="106" t="s">
        <v>11</v>
      </c>
      <c r="C19" s="95"/>
      <c r="D19" s="100" t="s">
        <v>43</v>
      </c>
      <c r="E19" s="95"/>
      <c r="F19" s="95"/>
      <c r="G19" s="95"/>
      <c r="H19" s="95"/>
      <c r="I19" s="54"/>
      <c r="K19" s="47" t="s">
        <v>79</v>
      </c>
      <c r="O19" s="45">
        <v>95</v>
      </c>
      <c r="P19" s="95"/>
      <c r="Q19" s="95"/>
      <c r="R19" s="95">
        <v>17</v>
      </c>
      <c r="S19" s="95" t="e">
        <f>+#REF!</f>
        <v>#REF!</v>
      </c>
      <c r="T19" t="e">
        <f>+#REF!</f>
        <v>#REF!</v>
      </c>
      <c r="U19" t="e">
        <f t="shared" si="0"/>
        <v>#REF!</v>
      </c>
    </row>
    <row r="20" spans="1:21" ht="16.5" thickBot="1" x14ac:dyDescent="0.25">
      <c r="A20" s="95"/>
      <c r="B20" s="106" t="s">
        <v>144</v>
      </c>
      <c r="C20" s="95"/>
      <c r="D20" s="100" t="s">
        <v>40</v>
      </c>
      <c r="E20" s="95"/>
      <c r="F20" s="95"/>
      <c r="G20" s="95"/>
      <c r="H20" s="95"/>
      <c r="I20" s="54"/>
      <c r="K20" s="48" t="s">
        <v>80</v>
      </c>
      <c r="O20" s="45">
        <v>100</v>
      </c>
      <c r="P20" s="95"/>
      <c r="Q20" s="95"/>
      <c r="R20" s="95">
        <v>18</v>
      </c>
      <c r="S20" s="95" t="e">
        <f>+#REF!</f>
        <v>#REF!</v>
      </c>
      <c r="T20" t="e">
        <f>+#REF!</f>
        <v>#REF!</v>
      </c>
      <c r="U20" t="e">
        <f t="shared" si="0"/>
        <v>#REF!</v>
      </c>
    </row>
    <row r="21" spans="1:21" ht="15.75" x14ac:dyDescent="0.2">
      <c r="A21" s="95"/>
      <c r="B21" s="106" t="s">
        <v>12</v>
      </c>
      <c r="C21" s="95"/>
      <c r="D21" s="100" t="s">
        <v>41</v>
      </c>
      <c r="E21" s="95"/>
      <c r="F21" s="95"/>
      <c r="G21" s="95"/>
      <c r="H21" s="95"/>
      <c r="I21" s="54"/>
      <c r="P21" s="95"/>
      <c r="Q21" s="95"/>
      <c r="R21" s="95">
        <v>19</v>
      </c>
      <c r="S21" s="95" t="e">
        <f>+#REF!</f>
        <v>#REF!</v>
      </c>
      <c r="T21" t="e">
        <f>+#REF!</f>
        <v>#REF!</v>
      </c>
      <c r="U21" t="e">
        <f t="shared" si="0"/>
        <v>#REF!</v>
      </c>
    </row>
    <row r="22" spans="1:21" ht="15.75" x14ac:dyDescent="0.2">
      <c r="A22" s="95"/>
      <c r="B22" s="106" t="s">
        <v>145</v>
      </c>
      <c r="C22" s="95"/>
      <c r="D22" s="100" t="s">
        <v>38</v>
      </c>
      <c r="E22" s="95"/>
      <c r="F22" s="95"/>
      <c r="G22" s="95"/>
      <c r="H22" s="95"/>
      <c r="I22" s="54"/>
      <c r="P22" s="95"/>
      <c r="Q22" s="95"/>
      <c r="R22" s="95">
        <v>20</v>
      </c>
      <c r="S22" s="95" t="e">
        <f>+#REF!</f>
        <v>#REF!</v>
      </c>
      <c r="T22" t="e">
        <f>+#REF!</f>
        <v>#REF!</v>
      </c>
      <c r="U22" t="e">
        <f t="shared" si="0"/>
        <v>#REF!</v>
      </c>
    </row>
    <row r="23" spans="1:21" ht="31.5" x14ac:dyDescent="0.2">
      <c r="A23" s="95"/>
      <c r="B23" s="106" t="s">
        <v>146</v>
      </c>
      <c r="C23" s="107"/>
      <c r="D23" s="100" t="s">
        <v>33</v>
      </c>
      <c r="E23" s="95"/>
      <c r="F23" s="95"/>
      <c r="G23" s="95"/>
      <c r="H23" s="95"/>
      <c r="I23" s="54"/>
      <c r="P23" s="95"/>
      <c r="Q23" s="95"/>
      <c r="R23" s="95">
        <v>21</v>
      </c>
      <c r="S23" s="95" t="e">
        <f>+#REF!</f>
        <v>#REF!</v>
      </c>
      <c r="T23" t="e">
        <f>+#REF!</f>
        <v>#REF!</v>
      </c>
      <c r="U23" t="e">
        <f t="shared" si="0"/>
        <v>#REF!</v>
      </c>
    </row>
    <row r="24" spans="1:21" ht="15.75" x14ac:dyDescent="0.2">
      <c r="A24" s="95"/>
      <c r="B24" s="106" t="s">
        <v>13</v>
      </c>
      <c r="C24" s="107"/>
      <c r="D24" s="100" t="s">
        <v>1</v>
      </c>
      <c r="E24" s="95"/>
      <c r="F24" s="95"/>
      <c r="G24" s="95"/>
      <c r="H24" s="95"/>
      <c r="I24" s="54"/>
      <c r="P24" s="95"/>
      <c r="Q24" s="95"/>
      <c r="R24" s="95">
        <v>22</v>
      </c>
      <c r="S24" s="95" t="e">
        <f>+#REF!</f>
        <v>#REF!</v>
      </c>
      <c r="T24" t="e">
        <f>+#REF!</f>
        <v>#REF!</v>
      </c>
      <c r="U24" t="e">
        <f t="shared" si="0"/>
        <v>#REF!</v>
      </c>
    </row>
    <row r="25" spans="1:21" ht="15.75" x14ac:dyDescent="0.2">
      <c r="A25" s="95"/>
      <c r="B25" s="106" t="s">
        <v>14</v>
      </c>
      <c r="C25" s="107"/>
      <c r="D25" s="100" t="s">
        <v>34</v>
      </c>
      <c r="E25" s="95"/>
      <c r="F25" s="95"/>
      <c r="G25" s="95"/>
      <c r="H25" s="95"/>
      <c r="I25" s="54"/>
      <c r="P25" s="95"/>
      <c r="Q25" s="95"/>
      <c r="R25" s="95">
        <v>23</v>
      </c>
      <c r="S25" s="95" t="e">
        <f>+#REF!</f>
        <v>#REF!</v>
      </c>
      <c r="T25" t="e">
        <f>+#REF!</f>
        <v>#REF!</v>
      </c>
      <c r="U25" t="e">
        <f t="shared" si="0"/>
        <v>#REF!</v>
      </c>
    </row>
    <row r="26" spans="1:21" ht="15.75" x14ac:dyDescent="0.2">
      <c r="A26" s="95"/>
      <c r="B26" s="106" t="s">
        <v>147</v>
      </c>
      <c r="C26" s="107"/>
      <c r="D26" s="100" t="s">
        <v>35</v>
      </c>
      <c r="E26" s="95"/>
      <c r="F26" s="95"/>
      <c r="G26" s="95"/>
      <c r="H26" s="95"/>
      <c r="I26" s="54"/>
      <c r="P26" s="95"/>
      <c r="Q26" s="95"/>
      <c r="R26" s="95">
        <v>24</v>
      </c>
      <c r="S26" s="95" t="e">
        <f>+#REF!</f>
        <v>#REF!</v>
      </c>
      <c r="T26" t="e">
        <f>+#REF!</f>
        <v>#REF!</v>
      </c>
      <c r="U26" t="e">
        <f t="shared" si="0"/>
        <v>#REF!</v>
      </c>
    </row>
    <row r="27" spans="1:21" x14ac:dyDescent="0.2">
      <c r="A27" s="95"/>
      <c r="B27" s="95"/>
      <c r="C27" s="107"/>
      <c r="D27" s="100" t="s">
        <v>19</v>
      </c>
      <c r="E27" s="95"/>
      <c r="F27" s="95"/>
      <c r="G27" s="95"/>
      <c r="H27" s="95"/>
      <c r="I27" s="54"/>
      <c r="P27" s="95"/>
      <c r="Q27" s="95"/>
      <c r="R27" s="95">
        <v>25</v>
      </c>
      <c r="S27" s="95" t="e">
        <f>+#REF!</f>
        <v>#REF!</v>
      </c>
      <c r="T27" t="e">
        <f>+#REF!</f>
        <v>#REF!</v>
      </c>
      <c r="U27" t="e">
        <f t="shared" si="0"/>
        <v>#REF!</v>
      </c>
    </row>
    <row r="28" spans="1:21" ht="15" x14ac:dyDescent="0.2">
      <c r="A28" s="95"/>
      <c r="B28" s="99" t="s">
        <v>5</v>
      </c>
      <c r="C28" s="107"/>
      <c r="D28" s="100" t="s">
        <v>23</v>
      </c>
      <c r="E28" s="95"/>
      <c r="F28" s="95"/>
      <c r="G28" s="95"/>
      <c r="H28" s="95"/>
      <c r="I28" s="54"/>
      <c r="P28" s="95"/>
      <c r="Q28" s="95"/>
      <c r="R28" s="95">
        <v>26</v>
      </c>
      <c r="S28" s="95" t="e">
        <f>+#REF!</f>
        <v>#REF!</v>
      </c>
      <c r="T28" t="e">
        <f>+#REF!</f>
        <v>#REF!</v>
      </c>
      <c r="U28" t="e">
        <f t="shared" si="0"/>
        <v>#REF!</v>
      </c>
    </row>
    <row r="29" spans="1:21" x14ac:dyDescent="0.2">
      <c r="A29" s="95"/>
      <c r="B29" s="95"/>
      <c r="C29" s="107"/>
      <c r="D29" s="100" t="s">
        <v>42</v>
      </c>
      <c r="E29" s="95"/>
      <c r="F29" s="95"/>
      <c r="G29" s="95"/>
      <c r="H29" s="95"/>
      <c r="I29" s="54"/>
      <c r="P29" s="95"/>
      <c r="Q29" s="95"/>
      <c r="R29" s="95">
        <v>27</v>
      </c>
      <c r="S29" s="95" t="e">
        <f>+#REF!</f>
        <v>#REF!</v>
      </c>
      <c r="T29" t="e">
        <f>+#REF!</f>
        <v>#REF!</v>
      </c>
      <c r="U29" t="e">
        <f t="shared" si="0"/>
        <v>#REF!</v>
      </c>
    </row>
    <row r="30" spans="1:21" x14ac:dyDescent="0.2">
      <c r="A30" s="95"/>
      <c r="B30" s="95"/>
      <c r="C30" s="107"/>
      <c r="D30" s="100" t="s">
        <v>24</v>
      </c>
      <c r="E30" s="95"/>
      <c r="F30" s="95"/>
      <c r="G30" s="95"/>
      <c r="H30" s="95"/>
      <c r="I30" s="54"/>
      <c r="P30" s="95"/>
      <c r="Q30" s="95"/>
      <c r="R30" s="95">
        <v>28</v>
      </c>
      <c r="S30" s="95" t="e">
        <f>+#REF!</f>
        <v>#REF!</v>
      </c>
      <c r="T30" t="e">
        <f>+#REF!</f>
        <v>#REF!</v>
      </c>
      <c r="U30" t="e">
        <f t="shared" si="0"/>
        <v>#REF!</v>
      </c>
    </row>
    <row r="31" spans="1:21" x14ac:dyDescent="0.2">
      <c r="A31" s="95"/>
      <c r="B31" s="95"/>
      <c r="C31" s="107"/>
      <c r="D31" s="100" t="s">
        <v>44</v>
      </c>
      <c r="E31" s="95"/>
      <c r="F31" s="95"/>
      <c r="G31" s="95"/>
      <c r="H31" s="95"/>
      <c r="I31" s="54"/>
      <c r="P31" s="95"/>
      <c r="Q31" s="95"/>
      <c r="R31" s="95">
        <v>29</v>
      </c>
      <c r="S31" s="95" t="e">
        <f>+#REF!</f>
        <v>#REF!</v>
      </c>
      <c r="T31" t="e">
        <f>+#REF!</f>
        <v>#REF!</v>
      </c>
      <c r="U31" t="e">
        <f t="shared" si="0"/>
        <v>#REF!</v>
      </c>
    </row>
    <row r="32" spans="1:21" x14ac:dyDescent="0.2">
      <c r="A32" s="95"/>
      <c r="B32" s="95"/>
      <c r="C32" s="107"/>
      <c r="D32" s="100" t="s">
        <v>36</v>
      </c>
      <c r="E32" s="95"/>
      <c r="F32" s="95"/>
      <c r="G32" s="95"/>
      <c r="H32" s="95"/>
      <c r="I32" s="54"/>
      <c r="P32" s="95"/>
      <c r="Q32" s="95"/>
      <c r="R32" s="95">
        <v>30</v>
      </c>
      <c r="S32" s="95" t="e">
        <f>+#REF!</f>
        <v>#REF!</v>
      </c>
      <c r="T32" t="e">
        <f>+#REF!</f>
        <v>#REF!</v>
      </c>
      <c r="U32" t="e">
        <f t="shared" si="0"/>
        <v>#REF!</v>
      </c>
    </row>
    <row r="33" spans="1:21" x14ac:dyDescent="0.2">
      <c r="A33" s="95"/>
      <c r="B33" s="95"/>
      <c r="C33" s="107"/>
      <c r="D33" s="100" t="s">
        <v>63</v>
      </c>
      <c r="E33" s="95"/>
      <c r="F33" s="95"/>
      <c r="G33" s="95"/>
      <c r="H33" s="95"/>
      <c r="I33" s="54"/>
      <c r="P33" s="95"/>
      <c r="Q33" s="95"/>
      <c r="R33" s="95">
        <v>31</v>
      </c>
      <c r="S33" s="95" t="e">
        <f>+#REF!</f>
        <v>#REF!</v>
      </c>
      <c r="T33" t="e">
        <f>+#REF!</f>
        <v>#REF!</v>
      </c>
      <c r="U33" t="e">
        <f t="shared" si="0"/>
        <v>#REF!</v>
      </c>
    </row>
    <row r="34" spans="1:21" x14ac:dyDescent="0.2">
      <c r="A34" s="95"/>
      <c r="B34" s="95"/>
      <c r="C34" s="107"/>
      <c r="D34" s="100" t="s">
        <v>39</v>
      </c>
      <c r="E34" s="95"/>
      <c r="F34" s="95"/>
      <c r="G34" s="95"/>
      <c r="H34" s="95"/>
      <c r="I34" s="54"/>
      <c r="P34" s="95"/>
      <c r="Q34" s="95"/>
      <c r="R34" s="95">
        <v>32</v>
      </c>
      <c r="S34" s="95" t="e">
        <f>+#REF!</f>
        <v>#REF!</v>
      </c>
      <c r="T34" t="e">
        <f>+#REF!</f>
        <v>#REF!</v>
      </c>
      <c r="U34" t="e">
        <f t="shared" si="0"/>
        <v>#REF!</v>
      </c>
    </row>
    <row r="35" spans="1:21" x14ac:dyDescent="0.2">
      <c r="A35" s="95"/>
      <c r="B35" s="95"/>
      <c r="C35" s="107"/>
      <c r="D35" s="100" t="s">
        <v>45</v>
      </c>
      <c r="E35" s="95"/>
      <c r="F35" s="95"/>
      <c r="G35" s="95"/>
      <c r="H35" s="95"/>
      <c r="P35" s="95"/>
      <c r="Q35" s="95"/>
      <c r="R35" s="95">
        <v>33</v>
      </c>
      <c r="S35" s="95" t="e">
        <f>+#REF!</f>
        <v>#REF!</v>
      </c>
      <c r="T35" t="e">
        <f>+#REF!</f>
        <v>#REF!</v>
      </c>
      <c r="U35" t="e">
        <f t="shared" si="0"/>
        <v>#REF!</v>
      </c>
    </row>
    <row r="36" spans="1:21" x14ac:dyDescent="0.2">
      <c r="D36" s="100"/>
      <c r="P36" s="95"/>
      <c r="Q36" s="95"/>
      <c r="R36" s="95">
        <v>34</v>
      </c>
      <c r="S36" s="95" t="e">
        <f>+#REF!</f>
        <v>#REF!</v>
      </c>
      <c r="T36" t="e">
        <f>+#REF!</f>
        <v>#REF!</v>
      </c>
      <c r="U36" t="e">
        <f t="shared" si="0"/>
        <v>#REF!</v>
      </c>
    </row>
    <row r="37" spans="1:21" x14ac:dyDescent="0.2">
      <c r="P37" s="95"/>
      <c r="Q37" s="95"/>
      <c r="R37" s="95">
        <v>35</v>
      </c>
      <c r="S37" s="95" t="e">
        <f>+#REF!</f>
        <v>#REF!</v>
      </c>
      <c r="T37" t="e">
        <f>+#REF!</f>
        <v>#REF!</v>
      </c>
      <c r="U37" t="e">
        <f t="shared" si="0"/>
        <v>#REF!</v>
      </c>
    </row>
    <row r="38" spans="1:21" x14ac:dyDescent="0.2">
      <c r="P38" s="95"/>
      <c r="Q38" s="95"/>
      <c r="R38" s="95">
        <v>36</v>
      </c>
      <c r="S38" s="95" t="e">
        <f>+#REF!</f>
        <v>#REF!</v>
      </c>
      <c r="T38" t="e">
        <f>+#REF!</f>
        <v>#REF!</v>
      </c>
      <c r="U38" t="e">
        <f t="shared" si="0"/>
        <v>#REF!</v>
      </c>
    </row>
    <row r="39" spans="1:21" x14ac:dyDescent="0.2">
      <c r="P39" s="95"/>
      <c r="Q39" s="95"/>
      <c r="R39" s="95">
        <v>37</v>
      </c>
      <c r="S39" s="95" t="e">
        <f>+#REF!</f>
        <v>#REF!</v>
      </c>
      <c r="T39" t="e">
        <f>+#REF!</f>
        <v>#REF!</v>
      </c>
      <c r="U39" t="e">
        <f t="shared" si="0"/>
        <v>#REF!</v>
      </c>
    </row>
    <row r="40" spans="1:21" x14ac:dyDescent="0.2">
      <c r="P40" s="95"/>
      <c r="Q40" s="95"/>
      <c r="R40" s="95">
        <v>38</v>
      </c>
      <c r="S40" s="95" t="e">
        <f>+#REF!</f>
        <v>#REF!</v>
      </c>
      <c r="T40" t="e">
        <f>+#REF!</f>
        <v>#REF!</v>
      </c>
      <c r="U40" t="e">
        <f t="shared" si="0"/>
        <v>#REF!</v>
      </c>
    </row>
    <row r="41" spans="1:21" x14ac:dyDescent="0.2">
      <c r="P41" s="95"/>
      <c r="Q41" s="95"/>
      <c r="R41" s="95">
        <v>39</v>
      </c>
      <c r="S41" s="95" t="e">
        <f>+#REF!</f>
        <v>#REF!</v>
      </c>
      <c r="T41" t="e">
        <f>+#REF!</f>
        <v>#REF!</v>
      </c>
      <c r="U41" t="e">
        <f t="shared" si="0"/>
        <v>#REF!</v>
      </c>
    </row>
    <row r="42" spans="1:21" x14ac:dyDescent="0.2">
      <c r="P42" s="95"/>
      <c r="Q42" s="95"/>
      <c r="R42" s="95">
        <v>40</v>
      </c>
      <c r="S42" s="95" t="e">
        <f>+#REF!</f>
        <v>#REF!</v>
      </c>
      <c r="T42" t="e">
        <f>+#REF!</f>
        <v>#REF!</v>
      </c>
      <c r="U42" t="e">
        <f t="shared" si="0"/>
        <v>#REF!</v>
      </c>
    </row>
    <row r="43" spans="1:21" ht="25.5" customHeight="1" x14ac:dyDescent="0.2">
      <c r="P43" s="95"/>
      <c r="Q43" s="95"/>
      <c r="R43" s="95">
        <v>41</v>
      </c>
      <c r="S43" s="95" t="e">
        <f>+#REF!</f>
        <v>#REF!</v>
      </c>
      <c r="T43" t="e">
        <f>+#REF!</f>
        <v>#REF!</v>
      </c>
      <c r="U43" t="e">
        <f t="shared" si="0"/>
        <v>#REF!</v>
      </c>
    </row>
    <row r="44" spans="1:21" x14ac:dyDescent="0.2">
      <c r="P44" s="95"/>
      <c r="Q44" s="95"/>
      <c r="R44" s="95">
        <v>42</v>
      </c>
      <c r="S44" s="95" t="e">
        <f>+#REF!</f>
        <v>#REF!</v>
      </c>
      <c r="T44" t="e">
        <f>+#REF!</f>
        <v>#REF!</v>
      </c>
      <c r="U44" t="e">
        <f t="shared" si="0"/>
        <v>#REF!</v>
      </c>
    </row>
    <row r="45" spans="1:21" x14ac:dyDescent="0.2">
      <c r="P45" s="95"/>
      <c r="Q45" s="95"/>
      <c r="R45" s="95">
        <v>43</v>
      </c>
      <c r="S45" s="95" t="e">
        <f>+#REF!</f>
        <v>#REF!</v>
      </c>
      <c r="T45" t="e">
        <f>+#REF!</f>
        <v>#REF!</v>
      </c>
      <c r="U45" t="e">
        <f t="shared" si="0"/>
        <v>#REF!</v>
      </c>
    </row>
    <row r="46" spans="1:21" x14ac:dyDescent="0.2">
      <c r="P46" s="95"/>
      <c r="Q46" s="95"/>
      <c r="R46" s="95">
        <v>44</v>
      </c>
      <c r="S46" s="95" t="e">
        <f>+#REF!</f>
        <v>#REF!</v>
      </c>
      <c r="T46" t="e">
        <f>+#REF!</f>
        <v>#REF!</v>
      </c>
      <c r="U46" t="e">
        <f t="shared" si="0"/>
        <v>#REF!</v>
      </c>
    </row>
    <row r="47" spans="1:21" x14ac:dyDescent="0.2">
      <c r="P47" s="95"/>
      <c r="Q47" s="95"/>
      <c r="R47" s="95">
        <v>45</v>
      </c>
      <c r="S47" s="95" t="e">
        <f>+#REF!</f>
        <v>#REF!</v>
      </c>
      <c r="T47" t="e">
        <f>+#REF!</f>
        <v>#REF!</v>
      </c>
      <c r="U47" t="e">
        <f t="shared" si="0"/>
        <v>#REF!</v>
      </c>
    </row>
    <row r="48" spans="1:21" x14ac:dyDescent="0.2">
      <c r="P48" s="95"/>
      <c r="Q48" s="95"/>
      <c r="R48" s="95">
        <v>46</v>
      </c>
      <c r="S48" s="95" t="e">
        <f>+#REF!</f>
        <v>#REF!</v>
      </c>
      <c r="T48" t="e">
        <f>+#REF!</f>
        <v>#REF!</v>
      </c>
      <c r="U48" t="e">
        <f t="shared" ref="U48:U79" si="1">IF(T48="SI",S48,"")</f>
        <v>#REF!</v>
      </c>
    </row>
    <row r="49" spans="16:21" x14ac:dyDescent="0.2">
      <c r="P49" s="95"/>
      <c r="Q49" s="95"/>
      <c r="R49" s="95">
        <v>47</v>
      </c>
      <c r="S49" s="95" t="e">
        <f>+#REF!</f>
        <v>#REF!</v>
      </c>
      <c r="T49" t="e">
        <f>+#REF!</f>
        <v>#REF!</v>
      </c>
      <c r="U49" t="e">
        <f t="shared" si="1"/>
        <v>#REF!</v>
      </c>
    </row>
    <row r="50" spans="16:21" x14ac:dyDescent="0.2">
      <c r="P50" s="95"/>
      <c r="Q50" s="95"/>
      <c r="R50" s="95">
        <v>48</v>
      </c>
      <c r="S50" s="95" t="e">
        <f>+#REF!</f>
        <v>#REF!</v>
      </c>
      <c r="T50" t="e">
        <f>+#REF!</f>
        <v>#REF!</v>
      </c>
      <c r="U50" t="e">
        <f t="shared" si="1"/>
        <v>#REF!</v>
      </c>
    </row>
    <row r="51" spans="16:21" x14ac:dyDescent="0.2">
      <c r="P51" s="95"/>
      <c r="Q51" s="95"/>
      <c r="R51" s="95">
        <v>49</v>
      </c>
      <c r="S51" s="95" t="e">
        <f>+#REF!</f>
        <v>#REF!</v>
      </c>
      <c r="T51" t="e">
        <f>+#REF!</f>
        <v>#REF!</v>
      </c>
      <c r="U51" t="e">
        <f t="shared" si="1"/>
        <v>#REF!</v>
      </c>
    </row>
    <row r="52" spans="16:21" x14ac:dyDescent="0.2">
      <c r="P52" s="95"/>
      <c r="Q52" s="95"/>
      <c r="R52" s="95">
        <v>50</v>
      </c>
      <c r="S52" s="95" t="e">
        <f>+#REF!</f>
        <v>#REF!</v>
      </c>
      <c r="T52" t="e">
        <f>+#REF!</f>
        <v>#REF!</v>
      </c>
      <c r="U52" t="e">
        <f t="shared" si="1"/>
        <v>#REF!</v>
      </c>
    </row>
    <row r="53" spans="16:21" x14ac:dyDescent="0.2">
      <c r="P53" s="95"/>
      <c r="Q53" s="95"/>
      <c r="R53" s="95">
        <v>51</v>
      </c>
      <c r="S53" s="95" t="e">
        <f>+#REF!</f>
        <v>#REF!</v>
      </c>
      <c r="T53" t="e">
        <f>+#REF!</f>
        <v>#REF!</v>
      </c>
      <c r="U53" t="e">
        <f t="shared" si="1"/>
        <v>#REF!</v>
      </c>
    </row>
    <row r="54" spans="16:21" x14ac:dyDescent="0.2">
      <c r="P54" s="95"/>
      <c r="Q54" s="95"/>
      <c r="R54" s="95">
        <v>52</v>
      </c>
      <c r="S54" s="95" t="e">
        <f>+#REF!</f>
        <v>#REF!</v>
      </c>
      <c r="T54" t="e">
        <f>+#REF!</f>
        <v>#REF!</v>
      </c>
      <c r="U54" t="e">
        <f t="shared" si="1"/>
        <v>#REF!</v>
      </c>
    </row>
    <row r="55" spans="16:21" x14ac:dyDescent="0.2">
      <c r="P55" s="95"/>
      <c r="Q55" s="95"/>
      <c r="R55" s="95">
        <v>53</v>
      </c>
      <c r="S55" s="95" t="e">
        <f>+#REF!</f>
        <v>#REF!</v>
      </c>
      <c r="T55" t="e">
        <f>+#REF!</f>
        <v>#REF!</v>
      </c>
      <c r="U55" t="e">
        <f t="shared" si="1"/>
        <v>#REF!</v>
      </c>
    </row>
    <row r="56" spans="16:21" x14ac:dyDescent="0.2">
      <c r="P56" s="95"/>
      <c r="Q56" s="95"/>
      <c r="R56" s="95">
        <v>54</v>
      </c>
      <c r="S56" s="95" t="e">
        <f>+#REF!</f>
        <v>#REF!</v>
      </c>
      <c r="T56" t="e">
        <f>+#REF!</f>
        <v>#REF!</v>
      </c>
      <c r="U56" t="e">
        <f t="shared" si="1"/>
        <v>#REF!</v>
      </c>
    </row>
    <row r="57" spans="16:21" x14ac:dyDescent="0.2">
      <c r="P57" s="95"/>
      <c r="Q57" s="95"/>
      <c r="R57" s="95">
        <v>55</v>
      </c>
      <c r="S57" s="95" t="e">
        <f>+#REF!</f>
        <v>#REF!</v>
      </c>
      <c r="T57" t="e">
        <f>+#REF!</f>
        <v>#REF!</v>
      </c>
      <c r="U57" t="e">
        <f t="shared" si="1"/>
        <v>#REF!</v>
      </c>
    </row>
    <row r="58" spans="16:21" x14ac:dyDescent="0.2">
      <c r="P58" s="95"/>
      <c r="Q58" s="95"/>
      <c r="R58" s="95">
        <v>56</v>
      </c>
      <c r="S58" s="95" t="e">
        <f>+#REF!</f>
        <v>#REF!</v>
      </c>
      <c r="T58" t="e">
        <f>+#REF!</f>
        <v>#REF!</v>
      </c>
      <c r="U58" t="e">
        <f t="shared" si="1"/>
        <v>#REF!</v>
      </c>
    </row>
    <row r="59" spans="16:21" x14ac:dyDescent="0.2">
      <c r="P59" s="95"/>
      <c r="Q59" s="95"/>
      <c r="R59" s="95">
        <v>57</v>
      </c>
      <c r="S59" s="95" t="e">
        <f>+#REF!</f>
        <v>#REF!</v>
      </c>
      <c r="T59" t="e">
        <f>+#REF!</f>
        <v>#REF!</v>
      </c>
      <c r="U59" t="e">
        <f t="shared" si="1"/>
        <v>#REF!</v>
      </c>
    </row>
    <row r="60" spans="16:21" x14ac:dyDescent="0.2">
      <c r="P60" s="95"/>
      <c r="Q60" s="95"/>
      <c r="R60" s="95">
        <v>58</v>
      </c>
      <c r="S60" s="95" t="e">
        <f>+#REF!</f>
        <v>#REF!</v>
      </c>
      <c r="T60" t="e">
        <f>+#REF!</f>
        <v>#REF!</v>
      </c>
      <c r="U60" t="e">
        <f t="shared" si="1"/>
        <v>#REF!</v>
      </c>
    </row>
    <row r="61" spans="16:21" x14ac:dyDescent="0.2">
      <c r="P61" s="95"/>
      <c r="Q61" s="95"/>
      <c r="R61" s="95">
        <v>59</v>
      </c>
      <c r="S61" s="95" t="e">
        <f>+#REF!</f>
        <v>#REF!</v>
      </c>
      <c r="T61" t="e">
        <f>+#REF!</f>
        <v>#REF!</v>
      </c>
      <c r="U61" t="e">
        <f t="shared" si="1"/>
        <v>#REF!</v>
      </c>
    </row>
    <row r="62" spans="16:21" x14ac:dyDescent="0.2">
      <c r="P62" s="95"/>
      <c r="Q62" s="95"/>
      <c r="R62" s="95">
        <v>60</v>
      </c>
      <c r="S62" s="95" t="e">
        <f>+#REF!</f>
        <v>#REF!</v>
      </c>
      <c r="T62" t="e">
        <f>+#REF!</f>
        <v>#REF!</v>
      </c>
      <c r="U62" t="e">
        <f t="shared" si="1"/>
        <v>#REF!</v>
      </c>
    </row>
    <row r="63" spans="16:21" x14ac:dyDescent="0.2">
      <c r="P63" s="95"/>
      <c r="Q63" s="95"/>
      <c r="R63" s="95">
        <v>61</v>
      </c>
      <c r="S63" s="95" t="e">
        <f>+#REF!</f>
        <v>#REF!</v>
      </c>
      <c r="T63" t="e">
        <f>+#REF!</f>
        <v>#REF!</v>
      </c>
      <c r="U63" t="e">
        <f t="shared" si="1"/>
        <v>#REF!</v>
      </c>
    </row>
    <row r="64" spans="16:21" x14ac:dyDescent="0.2">
      <c r="P64" s="95"/>
      <c r="Q64" s="95"/>
      <c r="R64" s="95">
        <v>62</v>
      </c>
      <c r="S64" s="95" t="e">
        <f>+#REF!</f>
        <v>#REF!</v>
      </c>
      <c r="T64" t="e">
        <f>+#REF!</f>
        <v>#REF!</v>
      </c>
      <c r="U64" t="e">
        <f t="shared" si="1"/>
        <v>#REF!</v>
      </c>
    </row>
    <row r="65" spans="16:21" x14ac:dyDescent="0.2">
      <c r="P65" s="95"/>
      <c r="Q65" s="95"/>
      <c r="R65" s="95">
        <v>63</v>
      </c>
      <c r="S65" s="95" t="e">
        <f>+#REF!</f>
        <v>#REF!</v>
      </c>
      <c r="T65" t="e">
        <f>+#REF!</f>
        <v>#REF!</v>
      </c>
      <c r="U65" t="e">
        <f t="shared" si="1"/>
        <v>#REF!</v>
      </c>
    </row>
    <row r="66" spans="16:21" x14ac:dyDescent="0.2">
      <c r="P66" s="95"/>
      <c r="Q66" s="95"/>
      <c r="R66" s="95">
        <v>64</v>
      </c>
      <c r="S66" s="95" t="e">
        <f>+#REF!</f>
        <v>#REF!</v>
      </c>
      <c r="T66" t="e">
        <f>+#REF!</f>
        <v>#REF!</v>
      </c>
      <c r="U66" t="e">
        <f t="shared" si="1"/>
        <v>#REF!</v>
      </c>
    </row>
    <row r="67" spans="16:21" x14ac:dyDescent="0.2">
      <c r="P67" s="95"/>
      <c r="Q67" s="95"/>
      <c r="R67" s="95">
        <v>65</v>
      </c>
      <c r="S67" s="95" t="e">
        <f>+#REF!</f>
        <v>#REF!</v>
      </c>
      <c r="T67" t="e">
        <f>+#REF!</f>
        <v>#REF!</v>
      </c>
      <c r="U67" t="e">
        <f t="shared" si="1"/>
        <v>#REF!</v>
      </c>
    </row>
    <row r="68" spans="16:21" x14ac:dyDescent="0.2">
      <c r="P68" s="95"/>
      <c r="Q68" s="95"/>
      <c r="R68" s="95">
        <v>66</v>
      </c>
      <c r="S68" s="95" t="e">
        <f>+#REF!</f>
        <v>#REF!</v>
      </c>
      <c r="T68" t="e">
        <f>+#REF!</f>
        <v>#REF!</v>
      </c>
      <c r="U68" t="e">
        <f t="shared" si="1"/>
        <v>#REF!</v>
      </c>
    </row>
    <row r="69" spans="16:21" x14ac:dyDescent="0.2">
      <c r="P69" s="95"/>
      <c r="Q69" s="95"/>
      <c r="R69" s="95">
        <v>67</v>
      </c>
      <c r="S69" s="95" t="e">
        <f>+#REF!</f>
        <v>#REF!</v>
      </c>
      <c r="T69" t="e">
        <f>+#REF!</f>
        <v>#REF!</v>
      </c>
      <c r="U69" t="e">
        <f t="shared" si="1"/>
        <v>#REF!</v>
      </c>
    </row>
    <row r="70" spans="16:21" x14ac:dyDescent="0.2">
      <c r="P70" s="95"/>
      <c r="Q70" s="95"/>
      <c r="R70" s="95">
        <v>68</v>
      </c>
      <c r="S70" s="95" t="e">
        <f>+#REF!</f>
        <v>#REF!</v>
      </c>
      <c r="T70" t="e">
        <f>+#REF!</f>
        <v>#REF!</v>
      </c>
      <c r="U70" t="e">
        <f t="shared" si="1"/>
        <v>#REF!</v>
      </c>
    </row>
    <row r="71" spans="16:21" x14ac:dyDescent="0.2">
      <c r="P71" s="95"/>
      <c r="Q71" s="95"/>
      <c r="R71" s="95">
        <v>69</v>
      </c>
      <c r="S71" s="95" t="e">
        <f>+#REF!</f>
        <v>#REF!</v>
      </c>
      <c r="T71" t="e">
        <f>+#REF!</f>
        <v>#REF!</v>
      </c>
      <c r="U71" t="e">
        <f t="shared" si="1"/>
        <v>#REF!</v>
      </c>
    </row>
    <row r="72" spans="16:21" x14ac:dyDescent="0.2">
      <c r="P72" s="95"/>
      <c r="Q72" s="95"/>
      <c r="R72" s="95">
        <v>70</v>
      </c>
      <c r="S72" s="95" t="e">
        <f>+#REF!</f>
        <v>#REF!</v>
      </c>
      <c r="T72" t="e">
        <f>+#REF!</f>
        <v>#REF!</v>
      </c>
      <c r="U72" t="e">
        <f t="shared" si="1"/>
        <v>#REF!</v>
      </c>
    </row>
    <row r="73" spans="16:21" x14ac:dyDescent="0.2">
      <c r="P73" s="95"/>
      <c r="Q73" s="95"/>
      <c r="R73" s="95">
        <v>71</v>
      </c>
      <c r="S73" s="95" t="e">
        <f>+#REF!</f>
        <v>#REF!</v>
      </c>
      <c r="T73" t="e">
        <f>+#REF!</f>
        <v>#REF!</v>
      </c>
      <c r="U73" t="e">
        <f t="shared" si="1"/>
        <v>#REF!</v>
      </c>
    </row>
    <row r="74" spans="16:21" x14ac:dyDescent="0.2">
      <c r="P74" s="95"/>
      <c r="Q74" s="95"/>
      <c r="R74" s="95">
        <v>72</v>
      </c>
      <c r="S74" s="95" t="e">
        <f>+#REF!</f>
        <v>#REF!</v>
      </c>
      <c r="T74" t="e">
        <f>+#REF!</f>
        <v>#REF!</v>
      </c>
      <c r="U74" t="e">
        <f t="shared" si="1"/>
        <v>#REF!</v>
      </c>
    </row>
    <row r="75" spans="16:21" x14ac:dyDescent="0.2">
      <c r="P75" s="95"/>
      <c r="Q75" s="95"/>
      <c r="R75" s="95">
        <v>73</v>
      </c>
      <c r="S75" s="95" t="e">
        <f>+#REF!</f>
        <v>#REF!</v>
      </c>
      <c r="T75" t="e">
        <f>+#REF!</f>
        <v>#REF!</v>
      </c>
      <c r="U75" t="e">
        <f t="shared" si="1"/>
        <v>#REF!</v>
      </c>
    </row>
    <row r="76" spans="16:21" x14ac:dyDescent="0.2">
      <c r="P76" s="95"/>
      <c r="Q76" s="95"/>
      <c r="R76" s="95">
        <v>74</v>
      </c>
      <c r="S76" s="95" t="e">
        <f>+#REF!</f>
        <v>#REF!</v>
      </c>
      <c r="T76" t="e">
        <f>+#REF!</f>
        <v>#REF!</v>
      </c>
      <c r="U76" t="e">
        <f t="shared" si="1"/>
        <v>#REF!</v>
      </c>
    </row>
    <row r="77" spans="16:21" x14ac:dyDescent="0.2">
      <c r="P77" s="95"/>
      <c r="Q77" s="95"/>
      <c r="R77" s="95">
        <v>75</v>
      </c>
      <c r="S77" s="95" t="e">
        <f>+#REF!</f>
        <v>#REF!</v>
      </c>
      <c r="T77" t="e">
        <f>+#REF!</f>
        <v>#REF!</v>
      </c>
      <c r="U77" t="e">
        <f t="shared" si="1"/>
        <v>#REF!</v>
      </c>
    </row>
    <row r="78" spans="16:21" x14ac:dyDescent="0.2">
      <c r="P78" s="95"/>
      <c r="Q78" s="95"/>
      <c r="R78" s="95">
        <v>76</v>
      </c>
      <c r="S78" s="95" t="e">
        <f>+#REF!</f>
        <v>#REF!</v>
      </c>
      <c r="T78" t="e">
        <f>+#REF!</f>
        <v>#REF!</v>
      </c>
      <c r="U78" t="e">
        <f t="shared" si="1"/>
        <v>#REF!</v>
      </c>
    </row>
    <row r="79" spans="16:21" x14ac:dyDescent="0.2">
      <c r="P79" s="95"/>
      <c r="Q79" s="95"/>
      <c r="R79" s="95">
        <v>77</v>
      </c>
      <c r="S79" s="95" t="e">
        <f>+#REF!</f>
        <v>#REF!</v>
      </c>
      <c r="T79" t="e">
        <f>+#REF!</f>
        <v>#REF!</v>
      </c>
      <c r="U79" t="e">
        <f t="shared" si="1"/>
        <v>#REF!</v>
      </c>
    </row>
    <row r="80" spans="16:21" x14ac:dyDescent="0.2">
      <c r="P80" s="95"/>
      <c r="Q80" s="95"/>
      <c r="R80" s="95">
        <v>78</v>
      </c>
      <c r="S80" s="95" t="e">
        <f>+#REF!</f>
        <v>#REF!</v>
      </c>
      <c r="T80" t="e">
        <f>+#REF!</f>
        <v>#REF!</v>
      </c>
      <c r="U80" t="e">
        <f t="shared" ref="U80:U111" si="2">IF(T80="SI",S80,"")</f>
        <v>#REF!</v>
      </c>
    </row>
    <row r="81" spans="16:21" x14ac:dyDescent="0.2">
      <c r="P81" s="95"/>
      <c r="Q81" s="95"/>
      <c r="R81" s="95">
        <v>79</v>
      </c>
      <c r="S81" s="95" t="e">
        <f>+#REF!</f>
        <v>#REF!</v>
      </c>
      <c r="T81" t="e">
        <f>+#REF!</f>
        <v>#REF!</v>
      </c>
      <c r="U81" t="e">
        <f t="shared" si="2"/>
        <v>#REF!</v>
      </c>
    </row>
    <row r="82" spans="16:21" x14ac:dyDescent="0.2">
      <c r="P82" s="95"/>
      <c r="Q82" s="95"/>
      <c r="R82" s="95">
        <v>80</v>
      </c>
      <c r="S82" s="95" t="e">
        <f>+#REF!</f>
        <v>#REF!</v>
      </c>
      <c r="T82" t="e">
        <f>+#REF!</f>
        <v>#REF!</v>
      </c>
      <c r="U82" t="e">
        <f t="shared" si="2"/>
        <v>#REF!</v>
      </c>
    </row>
    <row r="83" spans="16:21" x14ac:dyDescent="0.2">
      <c r="P83" s="95"/>
      <c r="Q83" s="95"/>
      <c r="R83" s="95">
        <v>81</v>
      </c>
      <c r="S83" s="95" t="e">
        <f>+#REF!</f>
        <v>#REF!</v>
      </c>
      <c r="T83" t="e">
        <f>+#REF!</f>
        <v>#REF!</v>
      </c>
      <c r="U83" t="e">
        <f t="shared" si="2"/>
        <v>#REF!</v>
      </c>
    </row>
    <row r="84" spans="16:21" x14ac:dyDescent="0.2">
      <c r="P84" s="95"/>
      <c r="Q84" s="95"/>
      <c r="R84" s="95">
        <v>82</v>
      </c>
      <c r="S84" s="95" t="e">
        <f>+#REF!</f>
        <v>#REF!</v>
      </c>
      <c r="T84" t="e">
        <f>+#REF!</f>
        <v>#REF!</v>
      </c>
      <c r="U84" t="e">
        <f t="shared" si="2"/>
        <v>#REF!</v>
      </c>
    </row>
    <row r="85" spans="16:21" x14ac:dyDescent="0.2">
      <c r="P85" s="95"/>
      <c r="Q85" s="95"/>
      <c r="R85" s="95">
        <v>83</v>
      </c>
      <c r="S85" s="95" t="e">
        <f>+#REF!</f>
        <v>#REF!</v>
      </c>
      <c r="T85" t="e">
        <f>+#REF!</f>
        <v>#REF!</v>
      </c>
      <c r="U85" t="e">
        <f t="shared" si="2"/>
        <v>#REF!</v>
      </c>
    </row>
    <row r="86" spans="16:21" x14ac:dyDescent="0.2">
      <c r="P86" s="95"/>
      <c r="Q86" s="95"/>
      <c r="R86" s="95">
        <v>84</v>
      </c>
      <c r="S86" s="95" t="e">
        <f>+#REF!</f>
        <v>#REF!</v>
      </c>
      <c r="T86" t="e">
        <f>+#REF!</f>
        <v>#REF!</v>
      </c>
      <c r="U86" t="e">
        <f t="shared" si="2"/>
        <v>#REF!</v>
      </c>
    </row>
    <row r="87" spans="16:21" x14ac:dyDescent="0.2">
      <c r="P87" s="95"/>
      <c r="Q87" s="95"/>
      <c r="R87" s="95">
        <v>85</v>
      </c>
      <c r="S87" s="95" t="e">
        <f>+#REF!</f>
        <v>#REF!</v>
      </c>
      <c r="T87" t="e">
        <f>+#REF!</f>
        <v>#REF!</v>
      </c>
      <c r="U87" t="e">
        <f t="shared" si="2"/>
        <v>#REF!</v>
      </c>
    </row>
    <row r="88" spans="16:21" x14ac:dyDescent="0.2">
      <c r="P88" s="95"/>
      <c r="Q88" s="95"/>
      <c r="R88" s="95">
        <v>86</v>
      </c>
      <c r="S88" s="95" t="e">
        <f>+#REF!</f>
        <v>#REF!</v>
      </c>
      <c r="T88" t="e">
        <f>+#REF!</f>
        <v>#REF!</v>
      </c>
      <c r="U88" t="e">
        <f t="shared" si="2"/>
        <v>#REF!</v>
      </c>
    </row>
    <row r="89" spans="16:21" x14ac:dyDescent="0.2">
      <c r="P89" s="95"/>
      <c r="Q89" s="95"/>
      <c r="R89" s="95">
        <v>87</v>
      </c>
      <c r="S89" s="95" t="e">
        <f>+#REF!</f>
        <v>#REF!</v>
      </c>
      <c r="T89" t="e">
        <f>+#REF!</f>
        <v>#REF!</v>
      </c>
      <c r="U89" t="e">
        <f t="shared" si="2"/>
        <v>#REF!</v>
      </c>
    </row>
    <row r="90" spans="16:21" x14ac:dyDescent="0.2">
      <c r="P90" s="95"/>
      <c r="Q90" s="95"/>
      <c r="R90" s="95">
        <v>88</v>
      </c>
      <c r="S90" s="95" t="e">
        <f>+#REF!</f>
        <v>#REF!</v>
      </c>
      <c r="T90" t="e">
        <f>+#REF!</f>
        <v>#REF!</v>
      </c>
      <c r="U90" t="e">
        <f t="shared" si="2"/>
        <v>#REF!</v>
      </c>
    </row>
    <row r="91" spans="16:21" x14ac:dyDescent="0.2">
      <c r="P91" s="95"/>
      <c r="Q91" s="95"/>
      <c r="R91" s="95">
        <v>89</v>
      </c>
      <c r="S91" s="95" t="e">
        <f>+#REF!</f>
        <v>#REF!</v>
      </c>
      <c r="T91" t="e">
        <f>+#REF!</f>
        <v>#REF!</v>
      </c>
      <c r="U91" t="e">
        <f t="shared" si="2"/>
        <v>#REF!</v>
      </c>
    </row>
    <row r="92" spans="16:21" x14ac:dyDescent="0.2">
      <c r="P92" s="95"/>
      <c r="Q92" s="95"/>
      <c r="R92" s="95">
        <v>90</v>
      </c>
      <c r="S92" s="95" t="e">
        <f>+#REF!</f>
        <v>#REF!</v>
      </c>
      <c r="T92" t="e">
        <f>+#REF!</f>
        <v>#REF!</v>
      </c>
      <c r="U92" t="e">
        <f t="shared" si="2"/>
        <v>#REF!</v>
      </c>
    </row>
    <row r="93" spans="16:21" x14ac:dyDescent="0.2">
      <c r="P93" s="95"/>
      <c r="Q93" s="95"/>
      <c r="R93" s="95">
        <v>91</v>
      </c>
      <c r="S93" s="95" t="e">
        <f>+#REF!</f>
        <v>#REF!</v>
      </c>
      <c r="T93" t="e">
        <f>+#REF!</f>
        <v>#REF!</v>
      </c>
      <c r="U93" t="e">
        <f t="shared" si="2"/>
        <v>#REF!</v>
      </c>
    </row>
    <row r="94" spans="16:21" x14ac:dyDescent="0.2">
      <c r="P94" s="95"/>
      <c r="Q94" s="95"/>
      <c r="R94" s="95">
        <v>92</v>
      </c>
      <c r="S94" s="95" t="e">
        <f>+#REF!</f>
        <v>#REF!</v>
      </c>
      <c r="T94" t="e">
        <f>+#REF!</f>
        <v>#REF!</v>
      </c>
      <c r="U94" t="e">
        <f t="shared" si="2"/>
        <v>#REF!</v>
      </c>
    </row>
    <row r="95" spans="16:21" x14ac:dyDescent="0.2">
      <c r="P95" s="95"/>
      <c r="Q95" s="95"/>
      <c r="R95" s="95">
        <v>93</v>
      </c>
      <c r="S95" s="95" t="e">
        <f>+#REF!</f>
        <v>#REF!</v>
      </c>
      <c r="T95" t="e">
        <f>+#REF!</f>
        <v>#REF!</v>
      </c>
      <c r="U95" t="e">
        <f t="shared" si="2"/>
        <v>#REF!</v>
      </c>
    </row>
    <row r="96" spans="16:21" x14ac:dyDescent="0.2">
      <c r="P96" s="95"/>
      <c r="Q96" s="95"/>
      <c r="R96" s="95">
        <v>94</v>
      </c>
      <c r="S96" s="95" t="e">
        <f>+#REF!</f>
        <v>#REF!</v>
      </c>
      <c r="T96" t="e">
        <f>+#REF!</f>
        <v>#REF!</v>
      </c>
      <c r="U96" t="e">
        <f t="shared" si="2"/>
        <v>#REF!</v>
      </c>
    </row>
    <row r="97" spans="16:21" x14ac:dyDescent="0.2">
      <c r="P97" s="95"/>
      <c r="Q97" s="95"/>
      <c r="R97" s="95">
        <v>95</v>
      </c>
      <c r="S97" s="95" t="e">
        <f>+#REF!</f>
        <v>#REF!</v>
      </c>
      <c r="T97" t="e">
        <f>+#REF!</f>
        <v>#REF!</v>
      </c>
      <c r="U97" t="e">
        <f t="shared" si="2"/>
        <v>#REF!</v>
      </c>
    </row>
    <row r="98" spans="16:21" x14ac:dyDescent="0.2">
      <c r="P98" s="95"/>
      <c r="Q98" s="95"/>
      <c r="R98" s="95">
        <v>96</v>
      </c>
      <c r="S98" s="95" t="e">
        <f>+#REF!</f>
        <v>#REF!</v>
      </c>
      <c r="T98" t="e">
        <f>+#REF!</f>
        <v>#REF!</v>
      </c>
      <c r="U98" t="e">
        <f t="shared" si="2"/>
        <v>#REF!</v>
      </c>
    </row>
    <row r="99" spans="16:21" x14ac:dyDescent="0.2">
      <c r="P99" s="95"/>
      <c r="Q99" s="95"/>
      <c r="R99" s="95">
        <v>97</v>
      </c>
      <c r="S99" s="95" t="e">
        <f>+#REF!</f>
        <v>#REF!</v>
      </c>
      <c r="T99" t="e">
        <f>+#REF!</f>
        <v>#REF!</v>
      </c>
      <c r="U99" t="e">
        <f t="shared" si="2"/>
        <v>#REF!</v>
      </c>
    </row>
    <row r="100" spans="16:21" x14ac:dyDescent="0.2">
      <c r="P100" s="95"/>
      <c r="Q100" s="95"/>
      <c r="R100" s="95">
        <v>98</v>
      </c>
      <c r="S100" s="95" t="e">
        <f>+#REF!</f>
        <v>#REF!</v>
      </c>
      <c r="T100" t="e">
        <f>+#REF!</f>
        <v>#REF!</v>
      </c>
      <c r="U100" t="e">
        <f t="shared" si="2"/>
        <v>#REF!</v>
      </c>
    </row>
    <row r="101" spans="16:21" x14ac:dyDescent="0.2">
      <c r="P101" s="95"/>
      <c r="Q101" s="95"/>
      <c r="R101" s="95">
        <v>99</v>
      </c>
      <c r="S101" s="95" t="e">
        <f>+#REF!</f>
        <v>#REF!</v>
      </c>
      <c r="T101" t="e">
        <f>+#REF!</f>
        <v>#REF!</v>
      </c>
      <c r="U101" t="e">
        <f t="shared" si="2"/>
        <v>#REF!</v>
      </c>
    </row>
    <row r="102" spans="16:21" x14ac:dyDescent="0.2">
      <c r="P102" s="95"/>
      <c r="Q102" s="95"/>
      <c r="R102" s="95">
        <v>100</v>
      </c>
      <c r="S102" s="95" t="e">
        <f>+#REF!</f>
        <v>#REF!</v>
      </c>
      <c r="T102" t="e">
        <f>+#REF!</f>
        <v>#REF!</v>
      </c>
      <c r="U102" t="e">
        <f t="shared" si="2"/>
        <v>#REF!</v>
      </c>
    </row>
    <row r="103" spans="16:21" x14ac:dyDescent="0.2">
      <c r="P103" s="95"/>
      <c r="Q103" s="95"/>
      <c r="R103" s="95">
        <v>101</v>
      </c>
      <c r="S103" s="95" t="e">
        <f>+#REF!</f>
        <v>#REF!</v>
      </c>
      <c r="T103" t="e">
        <f>+#REF!</f>
        <v>#REF!</v>
      </c>
      <c r="U103" t="e">
        <f t="shared" si="2"/>
        <v>#REF!</v>
      </c>
    </row>
    <row r="104" spans="16:21" x14ac:dyDescent="0.2">
      <c r="P104" s="95"/>
      <c r="Q104" s="95"/>
      <c r="R104" s="95">
        <v>102</v>
      </c>
      <c r="S104" s="95" t="e">
        <f>+#REF!</f>
        <v>#REF!</v>
      </c>
      <c r="T104" t="e">
        <f>+#REF!</f>
        <v>#REF!</v>
      </c>
      <c r="U104" t="e">
        <f t="shared" si="2"/>
        <v>#REF!</v>
      </c>
    </row>
    <row r="105" spans="16:21" x14ac:dyDescent="0.2">
      <c r="P105" s="95"/>
      <c r="Q105" s="95"/>
      <c r="R105" s="95">
        <v>103</v>
      </c>
      <c r="S105" s="95" t="e">
        <f>+#REF!</f>
        <v>#REF!</v>
      </c>
      <c r="T105" t="e">
        <f>+#REF!</f>
        <v>#REF!</v>
      </c>
      <c r="U105" t="e">
        <f t="shared" si="2"/>
        <v>#REF!</v>
      </c>
    </row>
    <row r="106" spans="16:21" x14ac:dyDescent="0.2">
      <c r="P106" s="95"/>
      <c r="Q106" s="95"/>
      <c r="R106" s="95">
        <v>104</v>
      </c>
      <c r="S106" s="95" t="e">
        <f>+#REF!</f>
        <v>#REF!</v>
      </c>
      <c r="T106" t="e">
        <f>+#REF!</f>
        <v>#REF!</v>
      </c>
      <c r="U106" t="e">
        <f t="shared" si="2"/>
        <v>#REF!</v>
      </c>
    </row>
    <row r="107" spans="16:21" x14ac:dyDescent="0.2">
      <c r="P107" s="95"/>
      <c r="Q107" s="95"/>
      <c r="R107" s="95">
        <v>105</v>
      </c>
      <c r="S107" s="95" t="e">
        <f>+#REF!</f>
        <v>#REF!</v>
      </c>
      <c r="T107" t="e">
        <f>+#REF!</f>
        <v>#REF!</v>
      </c>
      <c r="U107" t="e">
        <f t="shared" si="2"/>
        <v>#REF!</v>
      </c>
    </row>
    <row r="108" spans="16:21" x14ac:dyDescent="0.2">
      <c r="P108" s="95"/>
      <c r="Q108" s="95"/>
      <c r="R108" s="95">
        <v>106</v>
      </c>
      <c r="S108" s="95" t="e">
        <f>+#REF!</f>
        <v>#REF!</v>
      </c>
      <c r="T108" t="e">
        <f>+#REF!</f>
        <v>#REF!</v>
      </c>
      <c r="U108" t="e">
        <f t="shared" si="2"/>
        <v>#REF!</v>
      </c>
    </row>
    <row r="109" spans="16:21" x14ac:dyDescent="0.2">
      <c r="P109" s="95"/>
      <c r="Q109" s="95"/>
      <c r="R109" s="95">
        <v>107</v>
      </c>
      <c r="S109" s="95" t="e">
        <f>+#REF!</f>
        <v>#REF!</v>
      </c>
      <c r="T109" t="e">
        <f>+#REF!</f>
        <v>#REF!</v>
      </c>
      <c r="U109" t="e">
        <f t="shared" si="2"/>
        <v>#REF!</v>
      </c>
    </row>
    <row r="110" spans="16:21" x14ac:dyDescent="0.2">
      <c r="P110" s="95"/>
      <c r="Q110" s="95"/>
      <c r="R110" s="95">
        <v>108</v>
      </c>
      <c r="S110" s="95" t="e">
        <f>+#REF!</f>
        <v>#REF!</v>
      </c>
      <c r="T110" t="e">
        <f>+#REF!</f>
        <v>#REF!</v>
      </c>
      <c r="U110" t="e">
        <f t="shared" si="2"/>
        <v>#REF!</v>
      </c>
    </row>
    <row r="111" spans="16:21" x14ac:dyDescent="0.2">
      <c r="P111" s="95"/>
      <c r="Q111" s="95"/>
      <c r="R111" s="95">
        <v>109</v>
      </c>
      <c r="S111" s="95" t="e">
        <f>+#REF!</f>
        <v>#REF!</v>
      </c>
      <c r="T111" t="e">
        <f>+#REF!</f>
        <v>#REF!</v>
      </c>
      <c r="U111" t="e">
        <f t="shared" si="2"/>
        <v>#REF!</v>
      </c>
    </row>
    <row r="112" spans="16:21" x14ac:dyDescent="0.2">
      <c r="P112" s="95"/>
      <c r="Q112" s="95"/>
      <c r="R112" s="95">
        <v>110</v>
      </c>
      <c r="S112" s="95" t="e">
        <f>+#REF!</f>
        <v>#REF!</v>
      </c>
      <c r="T112" t="e">
        <f>+#REF!</f>
        <v>#REF!</v>
      </c>
      <c r="U112" t="e">
        <f t="shared" ref="U112:U143" si="3">IF(T112="SI",S112,"")</f>
        <v>#REF!</v>
      </c>
    </row>
    <row r="113" spans="16:21" x14ac:dyDescent="0.2">
      <c r="P113" s="95"/>
      <c r="Q113" s="95"/>
      <c r="R113" s="95">
        <v>111</v>
      </c>
      <c r="S113" s="95" t="e">
        <f>+#REF!</f>
        <v>#REF!</v>
      </c>
      <c r="T113" t="e">
        <f>+#REF!</f>
        <v>#REF!</v>
      </c>
      <c r="U113" t="e">
        <f t="shared" si="3"/>
        <v>#REF!</v>
      </c>
    </row>
    <row r="114" spans="16:21" x14ac:dyDescent="0.2">
      <c r="P114" s="95"/>
      <c r="Q114" s="95"/>
      <c r="R114" s="95">
        <v>112</v>
      </c>
      <c r="S114" s="95" t="e">
        <f>+#REF!</f>
        <v>#REF!</v>
      </c>
      <c r="T114" t="e">
        <f>+#REF!</f>
        <v>#REF!</v>
      </c>
      <c r="U114" t="e">
        <f t="shared" si="3"/>
        <v>#REF!</v>
      </c>
    </row>
    <row r="115" spans="16:21" x14ac:dyDescent="0.2">
      <c r="P115" s="95"/>
      <c r="Q115" s="95"/>
      <c r="R115" s="95">
        <v>113</v>
      </c>
      <c r="S115" s="95" t="e">
        <f>+#REF!</f>
        <v>#REF!</v>
      </c>
      <c r="T115" t="e">
        <f>+#REF!</f>
        <v>#REF!</v>
      </c>
      <c r="U115" t="e">
        <f t="shared" si="3"/>
        <v>#REF!</v>
      </c>
    </row>
    <row r="116" spans="16:21" x14ac:dyDescent="0.2">
      <c r="P116" s="95"/>
      <c r="Q116" s="95"/>
      <c r="R116" s="95">
        <v>114</v>
      </c>
      <c r="S116" s="95" t="e">
        <f>+#REF!</f>
        <v>#REF!</v>
      </c>
      <c r="T116" t="e">
        <f>+#REF!</f>
        <v>#REF!</v>
      </c>
      <c r="U116" t="e">
        <f t="shared" si="3"/>
        <v>#REF!</v>
      </c>
    </row>
    <row r="117" spans="16:21" x14ac:dyDescent="0.2">
      <c r="P117" s="95"/>
      <c r="Q117" s="95"/>
      <c r="R117" s="95">
        <v>115</v>
      </c>
      <c r="S117" s="95" t="e">
        <f>+#REF!</f>
        <v>#REF!</v>
      </c>
      <c r="T117" t="e">
        <f>+#REF!</f>
        <v>#REF!</v>
      </c>
      <c r="U117" t="e">
        <f t="shared" si="3"/>
        <v>#REF!</v>
      </c>
    </row>
    <row r="118" spans="16:21" x14ac:dyDescent="0.2">
      <c r="P118" s="95"/>
      <c r="Q118" s="95"/>
      <c r="R118" s="95">
        <v>116</v>
      </c>
      <c r="S118" s="95" t="e">
        <f>+#REF!</f>
        <v>#REF!</v>
      </c>
      <c r="T118" t="e">
        <f>+#REF!</f>
        <v>#REF!</v>
      </c>
      <c r="U118" t="e">
        <f t="shared" si="3"/>
        <v>#REF!</v>
      </c>
    </row>
    <row r="119" spans="16:21" x14ac:dyDescent="0.2">
      <c r="P119" s="95"/>
      <c r="Q119" s="95"/>
      <c r="R119" s="95">
        <v>117</v>
      </c>
      <c r="S119" s="95" t="e">
        <f>+#REF!</f>
        <v>#REF!</v>
      </c>
      <c r="T119" t="e">
        <f>+#REF!</f>
        <v>#REF!</v>
      </c>
      <c r="U119" t="e">
        <f t="shared" si="3"/>
        <v>#REF!</v>
      </c>
    </row>
    <row r="120" spans="16:21" x14ac:dyDescent="0.2">
      <c r="P120" s="95"/>
      <c r="Q120" s="95"/>
      <c r="R120" s="95">
        <v>118</v>
      </c>
      <c r="S120" s="95" t="e">
        <f>+#REF!</f>
        <v>#REF!</v>
      </c>
      <c r="T120" t="e">
        <f>+#REF!</f>
        <v>#REF!</v>
      </c>
      <c r="U120" t="e">
        <f t="shared" si="3"/>
        <v>#REF!</v>
      </c>
    </row>
    <row r="121" spans="16:21" x14ac:dyDescent="0.2">
      <c r="P121" s="95"/>
      <c r="Q121" s="95"/>
      <c r="R121" s="95">
        <v>119</v>
      </c>
      <c r="S121" s="95" t="e">
        <f>+#REF!</f>
        <v>#REF!</v>
      </c>
      <c r="T121" t="e">
        <f>+#REF!</f>
        <v>#REF!</v>
      </c>
      <c r="U121" t="e">
        <f t="shared" si="3"/>
        <v>#REF!</v>
      </c>
    </row>
    <row r="122" spans="16:21" x14ac:dyDescent="0.2">
      <c r="P122" s="95"/>
      <c r="Q122" s="95"/>
      <c r="R122" s="95">
        <v>120</v>
      </c>
      <c r="S122" s="95" t="e">
        <f>+#REF!</f>
        <v>#REF!</v>
      </c>
      <c r="T122" t="e">
        <f>+#REF!</f>
        <v>#REF!</v>
      </c>
      <c r="U122" t="e">
        <f t="shared" si="3"/>
        <v>#REF!</v>
      </c>
    </row>
    <row r="123" spans="16:21" x14ac:dyDescent="0.2">
      <c r="P123" s="95"/>
      <c r="Q123" s="95"/>
      <c r="R123" s="95">
        <v>121</v>
      </c>
      <c r="S123" s="95" t="e">
        <f>+#REF!</f>
        <v>#REF!</v>
      </c>
      <c r="T123" t="e">
        <f>+#REF!</f>
        <v>#REF!</v>
      </c>
      <c r="U123" t="e">
        <f t="shared" si="3"/>
        <v>#REF!</v>
      </c>
    </row>
    <row r="124" spans="16:21" x14ac:dyDescent="0.2">
      <c r="P124" s="95"/>
      <c r="Q124" s="95"/>
      <c r="R124" s="95">
        <v>122</v>
      </c>
      <c r="S124" s="95" t="e">
        <f>+#REF!</f>
        <v>#REF!</v>
      </c>
      <c r="T124" t="e">
        <f>+#REF!</f>
        <v>#REF!</v>
      </c>
      <c r="U124" t="e">
        <f t="shared" si="3"/>
        <v>#REF!</v>
      </c>
    </row>
    <row r="125" spans="16:21" x14ac:dyDescent="0.2">
      <c r="P125" s="95"/>
      <c r="Q125" s="95"/>
      <c r="R125" s="95">
        <v>123</v>
      </c>
      <c r="S125" s="95" t="e">
        <f>+#REF!</f>
        <v>#REF!</v>
      </c>
      <c r="T125" t="e">
        <f>+#REF!</f>
        <v>#REF!</v>
      </c>
      <c r="U125" t="e">
        <f t="shared" si="3"/>
        <v>#REF!</v>
      </c>
    </row>
    <row r="126" spans="16:21" x14ac:dyDescent="0.2">
      <c r="P126" s="95"/>
      <c r="Q126" s="95"/>
      <c r="R126" s="95">
        <v>124</v>
      </c>
      <c r="S126" s="95" t="e">
        <f>+#REF!</f>
        <v>#REF!</v>
      </c>
      <c r="T126" t="e">
        <f>+#REF!</f>
        <v>#REF!</v>
      </c>
      <c r="U126" t="e">
        <f t="shared" si="3"/>
        <v>#REF!</v>
      </c>
    </row>
    <row r="127" spans="16:21" x14ac:dyDescent="0.2">
      <c r="P127" s="95"/>
      <c r="Q127" s="95"/>
      <c r="R127" s="95">
        <v>125</v>
      </c>
      <c r="S127" s="95" t="e">
        <f>+#REF!</f>
        <v>#REF!</v>
      </c>
      <c r="T127" t="e">
        <f>+#REF!</f>
        <v>#REF!</v>
      </c>
      <c r="U127" t="e">
        <f t="shared" si="3"/>
        <v>#REF!</v>
      </c>
    </row>
    <row r="128" spans="16:21" x14ac:dyDescent="0.2">
      <c r="P128" s="95"/>
      <c r="Q128" s="95"/>
      <c r="R128" s="95">
        <v>126</v>
      </c>
      <c r="S128" s="95" t="e">
        <f>+#REF!</f>
        <v>#REF!</v>
      </c>
      <c r="T128" t="e">
        <f>+#REF!</f>
        <v>#REF!</v>
      </c>
      <c r="U128" t="e">
        <f t="shared" si="3"/>
        <v>#REF!</v>
      </c>
    </row>
    <row r="129" spans="16:21" x14ac:dyDescent="0.2">
      <c r="P129" s="95"/>
      <c r="Q129" s="95"/>
      <c r="R129" s="95">
        <v>127</v>
      </c>
      <c r="S129" s="95" t="e">
        <f>+#REF!</f>
        <v>#REF!</v>
      </c>
      <c r="T129" t="e">
        <f>+#REF!</f>
        <v>#REF!</v>
      </c>
      <c r="U129" t="e">
        <f t="shared" si="3"/>
        <v>#REF!</v>
      </c>
    </row>
    <row r="130" spans="16:21" x14ac:dyDescent="0.2">
      <c r="P130" s="95"/>
      <c r="Q130" s="103"/>
      <c r="R130" s="95">
        <v>128</v>
      </c>
      <c r="S130" s="95" t="e">
        <f>+#REF!</f>
        <v>#REF!</v>
      </c>
      <c r="T130" t="e">
        <f>+#REF!</f>
        <v>#REF!</v>
      </c>
      <c r="U130" t="e">
        <f t="shared" si="3"/>
        <v>#REF!</v>
      </c>
    </row>
    <row r="131" spans="16:21" x14ac:dyDescent="0.2">
      <c r="P131" s="95"/>
      <c r="Q131" s="95"/>
      <c r="R131" s="95">
        <v>129</v>
      </c>
      <c r="S131" s="95" t="e">
        <f>+#REF!</f>
        <v>#REF!</v>
      </c>
      <c r="T131" t="e">
        <f>+#REF!</f>
        <v>#REF!</v>
      </c>
      <c r="U131" t="e">
        <f t="shared" si="3"/>
        <v>#REF!</v>
      </c>
    </row>
    <row r="132" spans="16:21" x14ac:dyDescent="0.2">
      <c r="P132" s="95"/>
      <c r="Q132" s="95"/>
      <c r="R132" s="95">
        <v>130</v>
      </c>
      <c r="S132" s="95" t="e">
        <f>+#REF!</f>
        <v>#REF!</v>
      </c>
      <c r="T132" t="e">
        <f>+#REF!</f>
        <v>#REF!</v>
      </c>
      <c r="U132" t="e">
        <f t="shared" si="3"/>
        <v>#REF!</v>
      </c>
    </row>
    <row r="133" spans="16:21" x14ac:dyDescent="0.2">
      <c r="P133" s="95"/>
      <c r="Q133" s="95"/>
      <c r="R133" s="95">
        <v>131</v>
      </c>
      <c r="S133" s="95" t="e">
        <f>+#REF!</f>
        <v>#REF!</v>
      </c>
      <c r="T133" t="e">
        <f>+#REF!</f>
        <v>#REF!</v>
      </c>
      <c r="U133" t="e">
        <f t="shared" si="3"/>
        <v>#REF!</v>
      </c>
    </row>
    <row r="134" spans="16:21" x14ac:dyDescent="0.2">
      <c r="P134" s="95"/>
      <c r="Q134" s="95"/>
      <c r="R134" s="95">
        <v>132</v>
      </c>
      <c r="S134" s="95" t="e">
        <f>+#REF!</f>
        <v>#REF!</v>
      </c>
      <c r="T134" t="e">
        <f>+#REF!</f>
        <v>#REF!</v>
      </c>
      <c r="U134" t="e">
        <f t="shared" si="3"/>
        <v>#REF!</v>
      </c>
    </row>
    <row r="135" spans="16:21" x14ac:dyDescent="0.2">
      <c r="P135" s="95"/>
      <c r="Q135" s="95"/>
      <c r="R135" s="95">
        <v>133</v>
      </c>
      <c r="S135" s="95" t="e">
        <f>+#REF!</f>
        <v>#REF!</v>
      </c>
      <c r="T135" t="e">
        <f>+#REF!</f>
        <v>#REF!</v>
      </c>
      <c r="U135" t="e">
        <f t="shared" si="3"/>
        <v>#REF!</v>
      </c>
    </row>
    <row r="136" spans="16:21" x14ac:dyDescent="0.2">
      <c r="P136" s="95"/>
      <c r="Q136" s="95"/>
      <c r="R136" s="95">
        <v>134</v>
      </c>
      <c r="S136" s="95" t="e">
        <f>+#REF!</f>
        <v>#REF!</v>
      </c>
      <c r="T136" t="e">
        <f>+#REF!</f>
        <v>#REF!</v>
      </c>
      <c r="U136" t="e">
        <f t="shared" si="3"/>
        <v>#REF!</v>
      </c>
    </row>
    <row r="137" spans="16:21" x14ac:dyDescent="0.2">
      <c r="P137" s="95"/>
      <c r="Q137" s="95"/>
      <c r="R137" s="95">
        <v>135</v>
      </c>
      <c r="S137" s="95" t="e">
        <f>+#REF!</f>
        <v>#REF!</v>
      </c>
      <c r="T137" t="e">
        <f>+#REF!</f>
        <v>#REF!</v>
      </c>
      <c r="U137" t="e">
        <f t="shared" si="3"/>
        <v>#REF!</v>
      </c>
    </row>
    <row r="138" spans="16:21" x14ac:dyDescent="0.2">
      <c r="P138" s="95"/>
      <c r="Q138" s="95"/>
      <c r="R138" s="95">
        <v>136</v>
      </c>
      <c r="S138" s="95" t="e">
        <f>+#REF!</f>
        <v>#REF!</v>
      </c>
      <c r="T138" t="e">
        <f>+#REF!</f>
        <v>#REF!</v>
      </c>
      <c r="U138" t="e">
        <f t="shared" si="3"/>
        <v>#REF!</v>
      </c>
    </row>
    <row r="139" spans="16:21" x14ac:dyDescent="0.2">
      <c r="P139" s="95"/>
      <c r="Q139" s="95"/>
      <c r="R139" s="95">
        <v>137</v>
      </c>
      <c r="S139" s="95" t="e">
        <f>+#REF!</f>
        <v>#REF!</v>
      </c>
      <c r="T139" t="e">
        <f>+#REF!</f>
        <v>#REF!</v>
      </c>
      <c r="U139" t="e">
        <f t="shared" si="3"/>
        <v>#REF!</v>
      </c>
    </row>
    <row r="140" spans="16:21" x14ac:dyDescent="0.2">
      <c r="P140" s="95"/>
      <c r="Q140" s="95"/>
      <c r="R140" s="95">
        <v>138</v>
      </c>
      <c r="S140" s="95" t="e">
        <f>+#REF!</f>
        <v>#REF!</v>
      </c>
      <c r="T140" t="e">
        <f>+#REF!</f>
        <v>#REF!</v>
      </c>
      <c r="U140" t="e">
        <f t="shared" si="3"/>
        <v>#REF!</v>
      </c>
    </row>
    <row r="141" spans="16:21" x14ac:dyDescent="0.2">
      <c r="P141" s="95"/>
      <c r="Q141" s="95"/>
      <c r="R141" s="95">
        <v>139</v>
      </c>
      <c r="S141" s="95" t="e">
        <f>+#REF!</f>
        <v>#REF!</v>
      </c>
      <c r="T141" t="e">
        <f>+#REF!</f>
        <v>#REF!</v>
      </c>
      <c r="U141" t="e">
        <f t="shared" si="3"/>
        <v>#REF!</v>
      </c>
    </row>
    <row r="142" spans="16:21" x14ac:dyDescent="0.2">
      <c r="P142" s="95"/>
      <c r="Q142" s="95"/>
      <c r="R142" s="95">
        <v>140</v>
      </c>
      <c r="S142" s="95" t="e">
        <f>+#REF!</f>
        <v>#REF!</v>
      </c>
      <c r="T142" t="e">
        <f>+#REF!</f>
        <v>#REF!</v>
      </c>
      <c r="U142" t="e">
        <f t="shared" si="3"/>
        <v>#REF!</v>
      </c>
    </row>
    <row r="143" spans="16:21" x14ac:dyDescent="0.2">
      <c r="P143" s="95"/>
      <c r="Q143" s="95"/>
      <c r="R143" s="95">
        <v>141</v>
      </c>
      <c r="S143" s="95" t="e">
        <f>+#REF!</f>
        <v>#REF!</v>
      </c>
      <c r="T143" t="e">
        <f>+#REF!</f>
        <v>#REF!</v>
      </c>
      <c r="U143" t="e">
        <f t="shared" si="3"/>
        <v>#REF!</v>
      </c>
    </row>
    <row r="144" spans="16:21" x14ac:dyDescent="0.2">
      <c r="P144" s="95"/>
      <c r="Q144" s="95"/>
      <c r="R144" s="95">
        <v>142</v>
      </c>
      <c r="S144" s="95" t="e">
        <f>+#REF!</f>
        <v>#REF!</v>
      </c>
      <c r="T144" t="e">
        <f>+#REF!</f>
        <v>#REF!</v>
      </c>
      <c r="U144" t="e">
        <f t="shared" ref="U144:U175" si="4">IF(T144="SI",S144,"")</f>
        <v>#REF!</v>
      </c>
    </row>
    <row r="145" spans="16:21" x14ac:dyDescent="0.2">
      <c r="P145" s="95"/>
      <c r="Q145" s="95"/>
      <c r="R145" s="95">
        <v>143</v>
      </c>
      <c r="S145" s="95" t="e">
        <f>+#REF!</f>
        <v>#REF!</v>
      </c>
      <c r="T145" t="e">
        <f>+#REF!</f>
        <v>#REF!</v>
      </c>
      <c r="U145" t="e">
        <f t="shared" si="4"/>
        <v>#REF!</v>
      </c>
    </row>
    <row r="146" spans="16:21" x14ac:dyDescent="0.2">
      <c r="P146" s="95"/>
      <c r="Q146" s="95"/>
      <c r="R146" s="95">
        <v>144</v>
      </c>
      <c r="S146" s="95" t="e">
        <f>+#REF!</f>
        <v>#REF!</v>
      </c>
      <c r="T146" t="e">
        <f>+#REF!</f>
        <v>#REF!</v>
      </c>
      <c r="U146" t="e">
        <f t="shared" si="4"/>
        <v>#REF!</v>
      </c>
    </row>
    <row r="147" spans="16:21" x14ac:dyDescent="0.2">
      <c r="P147" s="95"/>
      <c r="Q147" s="95"/>
      <c r="R147" s="95">
        <v>145</v>
      </c>
      <c r="S147" s="95" t="e">
        <f>+#REF!</f>
        <v>#REF!</v>
      </c>
      <c r="T147" t="e">
        <f>+#REF!</f>
        <v>#REF!</v>
      </c>
      <c r="U147" t="e">
        <f t="shared" si="4"/>
        <v>#REF!</v>
      </c>
    </row>
    <row r="148" spans="16:21" x14ac:dyDescent="0.2">
      <c r="P148" s="95"/>
      <c r="Q148" s="95"/>
      <c r="R148" s="95">
        <v>146</v>
      </c>
      <c r="S148" s="95" t="e">
        <f>+#REF!</f>
        <v>#REF!</v>
      </c>
      <c r="T148" t="e">
        <f>+#REF!</f>
        <v>#REF!</v>
      </c>
      <c r="U148" t="e">
        <f t="shared" si="4"/>
        <v>#REF!</v>
      </c>
    </row>
    <row r="149" spans="16:21" x14ac:dyDescent="0.2">
      <c r="P149" s="95"/>
      <c r="Q149" s="95"/>
      <c r="R149" s="95">
        <v>147</v>
      </c>
      <c r="S149" s="95" t="e">
        <f>+#REF!</f>
        <v>#REF!</v>
      </c>
      <c r="T149" t="e">
        <f>+#REF!</f>
        <v>#REF!</v>
      </c>
      <c r="U149" t="e">
        <f t="shared" si="4"/>
        <v>#REF!</v>
      </c>
    </row>
    <row r="150" spans="16:21" x14ac:dyDescent="0.2">
      <c r="P150" s="95"/>
      <c r="Q150" s="95"/>
      <c r="R150" s="95">
        <v>148</v>
      </c>
      <c r="S150" s="95" t="e">
        <f>+#REF!</f>
        <v>#REF!</v>
      </c>
      <c r="T150" t="e">
        <f>+#REF!</f>
        <v>#REF!</v>
      </c>
      <c r="U150" t="e">
        <f t="shared" si="4"/>
        <v>#REF!</v>
      </c>
    </row>
    <row r="151" spans="16:21" x14ac:dyDescent="0.2">
      <c r="P151" s="95"/>
      <c r="Q151" s="95"/>
      <c r="R151" s="95">
        <v>149</v>
      </c>
      <c r="S151" s="95" t="e">
        <f>+#REF!</f>
        <v>#REF!</v>
      </c>
      <c r="T151" t="e">
        <f>+#REF!</f>
        <v>#REF!</v>
      </c>
      <c r="U151" t="e">
        <f t="shared" si="4"/>
        <v>#REF!</v>
      </c>
    </row>
    <row r="152" spans="16:21" x14ac:dyDescent="0.2">
      <c r="P152" s="95"/>
      <c r="Q152" s="95"/>
      <c r="R152" s="95">
        <v>150</v>
      </c>
      <c r="S152" s="95"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7" type="noConversion"/>
  <pageMargins left="0.75" right="0.75" top="1" bottom="1"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111" t="s">
        <v>46</v>
      </c>
      <c r="B1" s="111" t="s">
        <v>47</v>
      </c>
      <c r="C1" s="115" t="s">
        <v>133</v>
      </c>
      <c r="D1" s="110" t="s">
        <v>134</v>
      </c>
      <c r="E1" s="110" t="s">
        <v>135</v>
      </c>
      <c r="F1" s="110" t="s">
        <v>136</v>
      </c>
      <c r="G1" s="110" t="s">
        <v>6</v>
      </c>
      <c r="H1" s="110" t="s">
        <v>7</v>
      </c>
      <c r="I1" s="110" t="s">
        <v>137</v>
      </c>
      <c r="J1" s="110" t="s">
        <v>8</v>
      </c>
      <c r="K1" s="110" t="s">
        <v>138</v>
      </c>
      <c r="L1" s="110" t="s">
        <v>9</v>
      </c>
      <c r="M1" s="110" t="s">
        <v>139</v>
      </c>
      <c r="N1" s="110" t="s">
        <v>140</v>
      </c>
      <c r="O1" s="110" t="s">
        <v>141</v>
      </c>
      <c r="P1" s="110" t="s">
        <v>142</v>
      </c>
      <c r="Q1" s="110" t="s">
        <v>143</v>
      </c>
      <c r="R1" s="110" t="s">
        <v>10</v>
      </c>
      <c r="S1" s="110" t="s">
        <v>11</v>
      </c>
      <c r="T1" s="110" t="s">
        <v>144</v>
      </c>
      <c r="U1" s="110" t="s">
        <v>12</v>
      </c>
      <c r="V1" s="110" t="s">
        <v>145</v>
      </c>
      <c r="W1" s="110" t="s">
        <v>146</v>
      </c>
      <c r="X1" s="110" t="s">
        <v>13</v>
      </c>
      <c r="Y1" s="110" t="s">
        <v>14</v>
      </c>
      <c r="Z1" s="110" t="s">
        <v>147</v>
      </c>
      <c r="AA1" s="110" t="s">
        <v>48</v>
      </c>
      <c r="AB1" s="110" t="s">
        <v>49</v>
      </c>
      <c r="AC1" s="110" t="s">
        <v>50</v>
      </c>
    </row>
    <row r="2" spans="1:29" ht="89.25" x14ac:dyDescent="0.25">
      <c r="A2" s="98" t="s">
        <v>2</v>
      </c>
      <c r="B2" s="106" t="s">
        <v>133</v>
      </c>
      <c r="C2" s="112" t="s">
        <v>162</v>
      </c>
      <c r="D2" s="112" t="s">
        <v>165</v>
      </c>
      <c r="E2" s="113" t="s">
        <v>173</v>
      </c>
      <c r="F2" s="112" t="s">
        <v>174</v>
      </c>
      <c r="G2" s="114" t="s">
        <v>185</v>
      </c>
      <c r="H2" s="112" t="s">
        <v>189</v>
      </c>
      <c r="I2" s="113" t="s">
        <v>211</v>
      </c>
      <c r="J2" s="112" t="s">
        <v>212</v>
      </c>
      <c r="K2" s="112" t="s">
        <v>223</v>
      </c>
      <c r="L2" s="112" t="s">
        <v>226</v>
      </c>
      <c r="M2" s="112" t="s">
        <v>228</v>
      </c>
      <c r="N2" s="112" t="s">
        <v>247</v>
      </c>
      <c r="O2" s="112" t="s">
        <v>253</v>
      </c>
      <c r="P2" s="112" t="s">
        <v>255</v>
      </c>
      <c r="Q2" s="112" t="s">
        <v>261</v>
      </c>
      <c r="R2" s="112" t="s">
        <v>266</v>
      </c>
      <c r="S2" s="112" t="s">
        <v>275</v>
      </c>
      <c r="T2" s="112" t="s">
        <v>279</v>
      </c>
      <c r="U2" s="112" t="s">
        <v>283</v>
      </c>
      <c r="V2" s="112" t="s">
        <v>285</v>
      </c>
      <c r="W2" s="112" t="s">
        <v>297</v>
      </c>
      <c r="X2" s="112" t="s">
        <v>310</v>
      </c>
      <c r="Y2" s="112" t="s">
        <v>316</v>
      </c>
      <c r="Z2" s="112" t="s">
        <v>321</v>
      </c>
      <c r="AA2" s="100" t="s">
        <v>15</v>
      </c>
      <c r="AB2" s="100" t="s">
        <v>45</v>
      </c>
      <c r="AC2" s="100">
        <v>2013</v>
      </c>
    </row>
    <row r="3" spans="1:29" ht="76.5" x14ac:dyDescent="0.25">
      <c r="A3" s="98" t="s">
        <v>3</v>
      </c>
      <c r="B3" s="106" t="s">
        <v>134</v>
      </c>
      <c r="C3" s="112" t="s">
        <v>160</v>
      </c>
      <c r="D3" s="112" t="s">
        <v>166</v>
      </c>
      <c r="E3" s="108"/>
      <c r="F3" s="112" t="s">
        <v>175</v>
      </c>
      <c r="G3" s="114" t="s">
        <v>186</v>
      </c>
      <c r="H3" s="112" t="s">
        <v>190</v>
      </c>
      <c r="I3" s="108"/>
      <c r="J3" s="112" t="s">
        <v>213</v>
      </c>
      <c r="K3" s="112" t="s">
        <v>224</v>
      </c>
      <c r="L3" s="112" t="s">
        <v>227</v>
      </c>
      <c r="M3" s="112" t="s">
        <v>229</v>
      </c>
      <c r="N3" s="112" t="s">
        <v>248</v>
      </c>
      <c r="O3" s="112" t="s">
        <v>254</v>
      </c>
      <c r="P3" s="112" t="s">
        <v>256</v>
      </c>
      <c r="Q3" s="112" t="s">
        <v>262</v>
      </c>
      <c r="R3" s="112" t="s">
        <v>267</v>
      </c>
      <c r="S3" s="112" t="s">
        <v>276</v>
      </c>
      <c r="T3" s="112" t="s">
        <v>280</v>
      </c>
      <c r="U3" s="112" t="s">
        <v>284</v>
      </c>
      <c r="V3" s="112" t="s">
        <v>286</v>
      </c>
      <c r="W3" s="112" t="s">
        <v>298</v>
      </c>
      <c r="X3" s="112" t="s">
        <v>311</v>
      </c>
      <c r="Y3" s="112" t="s">
        <v>317</v>
      </c>
      <c r="Z3" s="112" t="s">
        <v>322</v>
      </c>
      <c r="AA3" s="100" t="s">
        <v>16</v>
      </c>
      <c r="AB3" s="100" t="s">
        <v>28</v>
      </c>
      <c r="AC3" s="100">
        <v>2014</v>
      </c>
    </row>
    <row r="4" spans="1:29" ht="114.75" x14ac:dyDescent="0.25">
      <c r="A4" s="98" t="s">
        <v>4</v>
      </c>
      <c r="B4" s="106" t="s">
        <v>135</v>
      </c>
      <c r="C4" s="112" t="s">
        <v>157</v>
      </c>
      <c r="D4" s="112" t="s">
        <v>167</v>
      </c>
      <c r="E4" s="108"/>
      <c r="F4" s="112" t="s">
        <v>176</v>
      </c>
      <c r="G4" s="114" t="s">
        <v>187</v>
      </c>
      <c r="H4" s="112" t="s">
        <v>191</v>
      </c>
      <c r="I4" s="108"/>
      <c r="J4" s="112" t="s">
        <v>214</v>
      </c>
      <c r="K4" s="112" t="s">
        <v>225</v>
      </c>
      <c r="L4" s="106"/>
      <c r="M4" s="112" t="s">
        <v>230</v>
      </c>
      <c r="N4" s="112" t="s">
        <v>249</v>
      </c>
      <c r="O4" s="106"/>
      <c r="P4" s="112" t="s">
        <v>257</v>
      </c>
      <c r="Q4" s="112" t="s">
        <v>263</v>
      </c>
      <c r="R4" s="112" t="s">
        <v>268</v>
      </c>
      <c r="S4" s="112" t="s">
        <v>277</v>
      </c>
      <c r="T4" s="112" t="s">
        <v>281</v>
      </c>
      <c r="U4" s="106"/>
      <c r="V4" s="112" t="s">
        <v>287</v>
      </c>
      <c r="W4" s="112" t="s">
        <v>299</v>
      </c>
      <c r="X4" s="112" t="s">
        <v>312</v>
      </c>
      <c r="Y4" s="112" t="s">
        <v>318</v>
      </c>
      <c r="Z4" s="112" t="s">
        <v>323</v>
      </c>
      <c r="AA4" s="95"/>
      <c r="AB4" s="100" t="s">
        <v>17</v>
      </c>
      <c r="AC4" s="100">
        <v>2015</v>
      </c>
    </row>
    <row r="5" spans="1:29" ht="76.5" x14ac:dyDescent="0.25">
      <c r="A5" s="98" t="s">
        <v>84</v>
      </c>
      <c r="B5" s="106" t="s">
        <v>136</v>
      </c>
      <c r="C5" s="112" t="s">
        <v>148</v>
      </c>
      <c r="D5" s="112" t="s">
        <v>168</v>
      </c>
      <c r="E5" s="108"/>
      <c r="F5" s="112" t="s">
        <v>177</v>
      </c>
      <c r="G5" s="114" t="s">
        <v>188</v>
      </c>
      <c r="H5" s="112" t="s">
        <v>192</v>
      </c>
      <c r="I5" s="108"/>
      <c r="J5" s="112" t="s">
        <v>215</v>
      </c>
      <c r="K5" s="106"/>
      <c r="L5" s="106"/>
      <c r="M5" s="112" t="s">
        <v>231</v>
      </c>
      <c r="N5" s="112" t="s">
        <v>250</v>
      </c>
      <c r="O5" s="106"/>
      <c r="P5" s="112" t="s">
        <v>258</v>
      </c>
      <c r="Q5" s="112" t="s">
        <v>264</v>
      </c>
      <c r="R5" s="112" t="s">
        <v>269</v>
      </c>
      <c r="S5" s="112" t="s">
        <v>278</v>
      </c>
      <c r="T5" s="112" t="s">
        <v>282</v>
      </c>
      <c r="U5" s="106"/>
      <c r="V5" s="112" t="s">
        <v>288</v>
      </c>
      <c r="W5" s="112" t="s">
        <v>300</v>
      </c>
      <c r="X5" s="112" t="s">
        <v>313</v>
      </c>
      <c r="Y5" s="112" t="s">
        <v>319</v>
      </c>
      <c r="Z5" s="106"/>
      <c r="AA5" s="95"/>
      <c r="AB5" s="100" t="s">
        <v>25</v>
      </c>
      <c r="AC5" s="100">
        <v>2016</v>
      </c>
    </row>
    <row r="6" spans="1:29" ht="89.25" x14ac:dyDescent="0.2">
      <c r="A6" s="95"/>
      <c r="B6" s="106" t="s">
        <v>6</v>
      </c>
      <c r="C6" s="112" t="s">
        <v>156</v>
      </c>
      <c r="D6" s="112" t="s">
        <v>169</v>
      </c>
      <c r="E6" s="108"/>
      <c r="F6" s="112" t="s">
        <v>178</v>
      </c>
      <c r="G6" s="108"/>
      <c r="H6" s="112" t="s">
        <v>193</v>
      </c>
      <c r="I6" s="108"/>
      <c r="J6" s="112" t="s">
        <v>216</v>
      </c>
      <c r="K6" s="106"/>
      <c r="L6" s="106"/>
      <c r="M6" s="112" t="s">
        <v>232</v>
      </c>
      <c r="N6" s="112" t="s">
        <v>251</v>
      </c>
      <c r="O6" s="106"/>
      <c r="P6" s="112" t="s">
        <v>259</v>
      </c>
      <c r="Q6" s="112" t="s">
        <v>265</v>
      </c>
      <c r="R6" s="112" t="s">
        <v>270</v>
      </c>
      <c r="S6" s="106"/>
      <c r="T6" s="106"/>
      <c r="U6" s="106"/>
      <c r="V6" s="112" t="s">
        <v>289</v>
      </c>
      <c r="W6" s="112" t="s">
        <v>301</v>
      </c>
      <c r="X6" s="112" t="s">
        <v>314</v>
      </c>
      <c r="Y6" s="112" t="s">
        <v>320</v>
      </c>
      <c r="Z6" s="106"/>
      <c r="AA6" s="95"/>
      <c r="AB6" s="100" t="s">
        <v>20</v>
      </c>
      <c r="AC6" s="100">
        <v>2017</v>
      </c>
    </row>
    <row r="7" spans="1:29" ht="114.75" x14ac:dyDescent="0.2">
      <c r="A7" s="95"/>
      <c r="B7" s="106" t="s">
        <v>7</v>
      </c>
      <c r="C7" s="112" t="s">
        <v>149</v>
      </c>
      <c r="D7" s="112" t="s">
        <v>170</v>
      </c>
      <c r="E7" s="108"/>
      <c r="F7" s="112" t="s">
        <v>179</v>
      </c>
      <c r="G7" s="108"/>
      <c r="H7" s="112" t="s">
        <v>194</v>
      </c>
      <c r="I7" s="108"/>
      <c r="J7" s="112" t="s">
        <v>217</v>
      </c>
      <c r="K7" s="106"/>
      <c r="L7" s="106"/>
      <c r="M7" s="112" t="s">
        <v>233</v>
      </c>
      <c r="N7" s="112" t="s">
        <v>252</v>
      </c>
      <c r="O7" s="106"/>
      <c r="P7" s="112" t="s">
        <v>260</v>
      </c>
      <c r="Q7" s="106"/>
      <c r="R7" s="112" t="s">
        <v>271</v>
      </c>
      <c r="S7" s="106"/>
      <c r="T7" s="106"/>
      <c r="U7" s="106"/>
      <c r="V7" s="112" t="s">
        <v>290</v>
      </c>
      <c r="W7" s="112" t="s">
        <v>302</v>
      </c>
      <c r="X7" s="112" t="s">
        <v>315</v>
      </c>
      <c r="Y7" s="106"/>
      <c r="Z7" s="106"/>
      <c r="AA7" s="95"/>
      <c r="AB7" s="100" t="s">
        <v>21</v>
      </c>
      <c r="AC7" s="100">
        <v>2018</v>
      </c>
    </row>
    <row r="8" spans="1:29" ht="157.5" x14ac:dyDescent="0.2">
      <c r="A8" s="95"/>
      <c r="B8" s="106" t="s">
        <v>137</v>
      </c>
      <c r="C8" s="112" t="s">
        <v>150</v>
      </c>
      <c r="D8" s="112" t="s">
        <v>171</v>
      </c>
      <c r="E8" s="108"/>
      <c r="F8" s="112" t="s">
        <v>180</v>
      </c>
      <c r="G8" s="108"/>
      <c r="H8" s="112" t="s">
        <v>195</v>
      </c>
      <c r="I8" s="108"/>
      <c r="J8" s="112" t="s">
        <v>218</v>
      </c>
      <c r="K8" s="106"/>
      <c r="L8" s="106"/>
      <c r="M8" s="112" t="s">
        <v>234</v>
      </c>
      <c r="N8" s="106"/>
      <c r="O8" s="106"/>
      <c r="P8" s="106"/>
      <c r="Q8" s="106"/>
      <c r="R8" s="112" t="s">
        <v>272</v>
      </c>
      <c r="S8" s="106"/>
      <c r="T8" s="106"/>
      <c r="U8" s="106"/>
      <c r="V8" s="112" t="s">
        <v>291</v>
      </c>
      <c r="W8" s="112" t="s">
        <v>303</v>
      </c>
      <c r="X8" s="106"/>
      <c r="Y8" s="106"/>
      <c r="Z8" s="106"/>
      <c r="AA8" s="95"/>
      <c r="AB8" s="100" t="s">
        <v>26</v>
      </c>
      <c r="AC8" s="100">
        <v>2019</v>
      </c>
    </row>
    <row r="9" spans="1:29" ht="127.5" x14ac:dyDescent="0.2">
      <c r="A9" s="95"/>
      <c r="B9" s="106" t="s">
        <v>8</v>
      </c>
      <c r="C9" s="112" t="s">
        <v>152</v>
      </c>
      <c r="D9" s="112" t="s">
        <v>172</v>
      </c>
      <c r="E9" s="108"/>
      <c r="F9" s="112" t="s">
        <v>181</v>
      </c>
      <c r="G9" s="108"/>
      <c r="H9" s="112" t="s">
        <v>196</v>
      </c>
      <c r="I9" s="108"/>
      <c r="J9" s="112" t="s">
        <v>219</v>
      </c>
      <c r="K9" s="106"/>
      <c r="L9" s="106"/>
      <c r="M9" s="112" t="s">
        <v>235</v>
      </c>
      <c r="N9" s="106"/>
      <c r="O9" s="106"/>
      <c r="P9" s="106"/>
      <c r="Q9" s="106"/>
      <c r="R9" s="112" t="s">
        <v>273</v>
      </c>
      <c r="S9" s="106"/>
      <c r="T9" s="106"/>
      <c r="U9" s="106"/>
      <c r="V9" s="112" t="s">
        <v>292</v>
      </c>
      <c r="W9" s="112" t="s">
        <v>304</v>
      </c>
      <c r="X9" s="106"/>
      <c r="Y9" s="106"/>
      <c r="Z9" s="106"/>
      <c r="AA9" s="95"/>
      <c r="AB9" s="100" t="s">
        <v>18</v>
      </c>
      <c r="AC9" s="100">
        <v>2020</v>
      </c>
    </row>
    <row r="10" spans="1:29" ht="89.25" x14ac:dyDescent="0.2">
      <c r="A10" s="95"/>
      <c r="B10" s="106" t="s">
        <v>138</v>
      </c>
      <c r="C10" s="112" t="s">
        <v>151</v>
      </c>
      <c r="D10" s="106"/>
      <c r="E10" s="108"/>
      <c r="F10" s="112" t="s">
        <v>182</v>
      </c>
      <c r="G10" s="108"/>
      <c r="H10" s="112" t="s">
        <v>197</v>
      </c>
      <c r="I10" s="108"/>
      <c r="J10" s="112" t="s">
        <v>220</v>
      </c>
      <c r="K10" s="106"/>
      <c r="L10" s="106"/>
      <c r="M10" s="112" t="s">
        <v>236</v>
      </c>
      <c r="N10" s="106"/>
      <c r="O10" s="106"/>
      <c r="P10" s="106"/>
      <c r="Q10" s="106"/>
      <c r="R10" s="112" t="s">
        <v>274</v>
      </c>
      <c r="S10" s="106"/>
      <c r="T10" s="106"/>
      <c r="U10" s="106"/>
      <c r="V10" s="112" t="s">
        <v>293</v>
      </c>
      <c r="W10" s="112" t="s">
        <v>305</v>
      </c>
      <c r="X10" s="106"/>
      <c r="Y10" s="106"/>
      <c r="Z10" s="106"/>
      <c r="AA10" s="95"/>
      <c r="AB10" s="100" t="s">
        <v>29</v>
      </c>
      <c r="AC10" s="100">
        <v>2021</v>
      </c>
    </row>
    <row r="11" spans="1:29" ht="63.75" x14ac:dyDescent="0.2">
      <c r="A11" s="95"/>
      <c r="B11" s="106" t="s">
        <v>9</v>
      </c>
      <c r="C11" s="112" t="s">
        <v>163</v>
      </c>
      <c r="D11" s="106"/>
      <c r="E11" s="108"/>
      <c r="F11" s="112" t="s">
        <v>183</v>
      </c>
      <c r="G11" s="108"/>
      <c r="H11" s="112" t="s">
        <v>198</v>
      </c>
      <c r="I11" s="108"/>
      <c r="J11" s="112" t="s">
        <v>221</v>
      </c>
      <c r="K11" s="106"/>
      <c r="L11" s="106"/>
      <c r="M11" s="112" t="s">
        <v>237</v>
      </c>
      <c r="N11" s="106"/>
      <c r="O11" s="106"/>
      <c r="P11" s="106"/>
      <c r="Q11" s="106"/>
      <c r="R11" s="106"/>
      <c r="S11" s="106"/>
      <c r="T11" s="106"/>
      <c r="U11" s="106"/>
      <c r="V11" s="112" t="s">
        <v>294</v>
      </c>
      <c r="W11" s="112" t="s">
        <v>306</v>
      </c>
      <c r="X11" s="106"/>
      <c r="Y11" s="106"/>
      <c r="Z11" s="106"/>
      <c r="AA11" s="95"/>
      <c r="AB11" s="100" t="s">
        <v>27</v>
      </c>
      <c r="AC11" s="100">
        <v>2022</v>
      </c>
    </row>
    <row r="12" spans="1:29" ht="63.75" x14ac:dyDescent="0.2">
      <c r="A12" s="95"/>
      <c r="B12" s="106" t="s">
        <v>139</v>
      </c>
      <c r="C12" s="112" t="s">
        <v>164</v>
      </c>
      <c r="D12" s="106"/>
      <c r="E12" s="108"/>
      <c r="F12" s="112" t="s">
        <v>184</v>
      </c>
      <c r="G12" s="108"/>
      <c r="H12" s="112" t="s">
        <v>199</v>
      </c>
      <c r="I12" s="108"/>
      <c r="J12" s="112" t="s">
        <v>222</v>
      </c>
      <c r="K12" s="106"/>
      <c r="L12" s="106"/>
      <c r="M12" s="112" t="s">
        <v>238</v>
      </c>
      <c r="N12" s="106"/>
      <c r="O12" s="106"/>
      <c r="P12" s="106"/>
      <c r="Q12" s="106"/>
      <c r="R12" s="106"/>
      <c r="S12" s="106"/>
      <c r="T12" s="106"/>
      <c r="U12" s="106"/>
      <c r="V12" s="112" t="s">
        <v>295</v>
      </c>
      <c r="W12" s="112" t="s">
        <v>307</v>
      </c>
      <c r="X12" s="106"/>
      <c r="Y12" s="106"/>
      <c r="Z12" s="106"/>
      <c r="AA12" s="95"/>
      <c r="AB12" s="100" t="s">
        <v>30</v>
      </c>
      <c r="AC12" s="95"/>
    </row>
    <row r="13" spans="1:29" ht="63.75" x14ac:dyDescent="0.2">
      <c r="A13" s="95"/>
      <c r="B13" s="106" t="s">
        <v>140</v>
      </c>
      <c r="C13" s="112" t="s">
        <v>154</v>
      </c>
      <c r="D13" s="106"/>
      <c r="E13" s="106"/>
      <c r="F13" s="106"/>
      <c r="G13" s="108"/>
      <c r="H13" s="112" t="s">
        <v>200</v>
      </c>
      <c r="I13" s="106"/>
      <c r="J13" s="106"/>
      <c r="K13" s="106"/>
      <c r="L13" s="106"/>
      <c r="M13" s="112" t="s">
        <v>239</v>
      </c>
      <c r="N13" s="106"/>
      <c r="O13" s="106"/>
      <c r="P13" s="106"/>
      <c r="Q13" s="106"/>
      <c r="R13" s="106"/>
      <c r="S13" s="106"/>
      <c r="T13" s="106"/>
      <c r="U13" s="106"/>
      <c r="V13" s="112" t="s">
        <v>296</v>
      </c>
      <c r="W13" s="112" t="s">
        <v>308</v>
      </c>
      <c r="X13" s="106"/>
      <c r="Y13" s="106"/>
      <c r="Z13" s="106"/>
      <c r="AA13" s="95"/>
      <c r="AB13" s="100" t="s">
        <v>22</v>
      </c>
      <c r="AC13" s="100">
        <v>2025</v>
      </c>
    </row>
    <row r="14" spans="1:29" ht="78.75" x14ac:dyDescent="0.2">
      <c r="A14" s="95"/>
      <c r="B14" s="106" t="s">
        <v>141</v>
      </c>
      <c r="C14" s="112" t="s">
        <v>153</v>
      </c>
      <c r="D14" s="106"/>
      <c r="E14" s="106"/>
      <c r="F14" s="106"/>
      <c r="G14" s="108"/>
      <c r="H14" s="112" t="s">
        <v>201</v>
      </c>
      <c r="I14" s="106"/>
      <c r="J14" s="106"/>
      <c r="K14" s="106"/>
      <c r="L14" s="106"/>
      <c r="M14" s="112" t="s">
        <v>240</v>
      </c>
      <c r="N14" s="106"/>
      <c r="O14" s="106"/>
      <c r="P14" s="106"/>
      <c r="Q14" s="106"/>
      <c r="R14" s="106"/>
      <c r="S14" s="106"/>
      <c r="T14" s="106"/>
      <c r="U14" s="106"/>
      <c r="V14" s="106"/>
      <c r="W14" s="112" t="s">
        <v>309</v>
      </c>
      <c r="X14" s="106"/>
      <c r="Y14" s="106"/>
      <c r="Z14" s="106"/>
      <c r="AA14" s="95"/>
      <c r="AB14" s="100" t="s">
        <v>37</v>
      </c>
      <c r="AC14" s="95"/>
    </row>
    <row r="15" spans="1:29" ht="51" x14ac:dyDescent="0.2">
      <c r="A15" s="95"/>
      <c r="B15" s="106" t="s">
        <v>142</v>
      </c>
      <c r="C15" s="112" t="s">
        <v>155</v>
      </c>
      <c r="D15" s="106"/>
      <c r="E15" s="106"/>
      <c r="F15" s="106"/>
      <c r="G15" s="108"/>
      <c r="H15" s="112" t="s">
        <v>202</v>
      </c>
      <c r="I15" s="106"/>
      <c r="J15" s="106"/>
      <c r="K15" s="106"/>
      <c r="L15" s="106"/>
      <c r="M15" s="112" t="s">
        <v>241</v>
      </c>
      <c r="N15" s="106"/>
      <c r="O15" s="106"/>
      <c r="P15" s="106"/>
      <c r="Q15" s="106"/>
      <c r="R15" s="106"/>
      <c r="S15" s="106"/>
      <c r="T15" s="106"/>
      <c r="U15" s="106"/>
      <c r="V15" s="106"/>
      <c r="W15" s="106"/>
      <c r="X15" s="106"/>
      <c r="Y15" s="106"/>
      <c r="Z15" s="106"/>
      <c r="AA15" s="95"/>
      <c r="AB15" s="100" t="s">
        <v>31</v>
      </c>
      <c r="AC15" s="95"/>
    </row>
    <row r="16" spans="1:29" ht="76.5" x14ac:dyDescent="0.2">
      <c r="A16" s="95"/>
      <c r="B16" s="106" t="s">
        <v>143</v>
      </c>
      <c r="C16" s="112" t="s">
        <v>158</v>
      </c>
      <c r="D16" s="106"/>
      <c r="E16" s="106"/>
      <c r="F16" s="106"/>
      <c r="G16" s="108"/>
      <c r="H16" s="112" t="s">
        <v>203</v>
      </c>
      <c r="I16" s="106"/>
      <c r="J16" s="106"/>
      <c r="K16" s="106"/>
      <c r="L16" s="106"/>
      <c r="M16" s="112" t="s">
        <v>242</v>
      </c>
      <c r="N16" s="106"/>
      <c r="O16" s="106"/>
      <c r="P16" s="106"/>
      <c r="Q16" s="106"/>
      <c r="R16" s="106"/>
      <c r="S16" s="106"/>
      <c r="T16" s="106"/>
      <c r="U16" s="106"/>
      <c r="V16" s="106"/>
      <c r="W16" s="106"/>
      <c r="X16" s="106"/>
      <c r="Y16" s="106"/>
      <c r="Z16" s="106"/>
      <c r="AA16" s="95"/>
      <c r="AB16" s="100" t="s">
        <v>32</v>
      </c>
      <c r="AC16" s="95"/>
    </row>
    <row r="17" spans="1:29" ht="114.75" x14ac:dyDescent="0.2">
      <c r="A17" s="95"/>
      <c r="B17" s="106" t="s">
        <v>10</v>
      </c>
      <c r="C17" s="112" t="s">
        <v>159</v>
      </c>
      <c r="D17" s="106"/>
      <c r="E17" s="106"/>
      <c r="F17" s="106"/>
      <c r="G17" s="108"/>
      <c r="H17" s="112" t="s">
        <v>204</v>
      </c>
      <c r="I17" s="106"/>
      <c r="J17" s="106"/>
      <c r="K17" s="106"/>
      <c r="L17" s="106"/>
      <c r="M17" s="112" t="s">
        <v>243</v>
      </c>
      <c r="N17" s="106"/>
      <c r="O17" s="106"/>
      <c r="P17" s="106"/>
      <c r="Q17" s="106"/>
      <c r="R17" s="106"/>
      <c r="S17" s="106"/>
      <c r="T17" s="106"/>
      <c r="U17" s="106"/>
      <c r="V17" s="106"/>
      <c r="W17" s="106"/>
      <c r="X17" s="106"/>
      <c r="Y17" s="106"/>
      <c r="Z17" s="106"/>
      <c r="AA17" s="95"/>
      <c r="AB17" s="100" t="s">
        <v>43</v>
      </c>
      <c r="AC17" s="95"/>
    </row>
    <row r="18" spans="1:29" ht="89.25" x14ac:dyDescent="0.2">
      <c r="A18" s="95"/>
      <c r="B18" s="106" t="s">
        <v>11</v>
      </c>
      <c r="C18" s="112" t="s">
        <v>161</v>
      </c>
      <c r="D18" s="106"/>
      <c r="E18" s="106"/>
      <c r="F18" s="106"/>
      <c r="G18" s="108"/>
      <c r="H18" s="112" t="s">
        <v>205</v>
      </c>
      <c r="I18" s="106"/>
      <c r="J18" s="106"/>
      <c r="K18" s="106"/>
      <c r="L18" s="106"/>
      <c r="M18" s="112" t="s">
        <v>244</v>
      </c>
      <c r="N18" s="106"/>
      <c r="O18" s="106"/>
      <c r="P18" s="106"/>
      <c r="Q18" s="106"/>
      <c r="R18" s="106"/>
      <c r="S18" s="106"/>
      <c r="T18" s="106"/>
      <c r="U18" s="106"/>
      <c r="V18" s="106"/>
      <c r="W18" s="106"/>
      <c r="X18" s="106"/>
      <c r="Y18" s="106"/>
      <c r="Z18" s="106"/>
      <c r="AA18" s="95"/>
      <c r="AB18" s="100" t="s">
        <v>40</v>
      </c>
      <c r="AC18" s="95"/>
    </row>
    <row r="19" spans="1:29" ht="51" x14ac:dyDescent="0.2">
      <c r="A19" s="95"/>
      <c r="B19" s="106" t="s">
        <v>144</v>
      </c>
      <c r="C19" s="106"/>
      <c r="D19" s="106"/>
      <c r="E19" s="106"/>
      <c r="F19" s="106"/>
      <c r="G19" s="108"/>
      <c r="H19" s="112" t="s">
        <v>206</v>
      </c>
      <c r="I19" s="106"/>
      <c r="J19" s="106"/>
      <c r="K19" s="106"/>
      <c r="L19" s="106"/>
      <c r="M19" s="112" t="s">
        <v>245</v>
      </c>
      <c r="N19" s="106"/>
      <c r="O19" s="106"/>
      <c r="P19" s="106"/>
      <c r="Q19" s="106"/>
      <c r="R19" s="106"/>
      <c r="S19" s="106"/>
      <c r="T19" s="106"/>
      <c r="U19" s="106"/>
      <c r="V19" s="106"/>
      <c r="W19" s="106"/>
      <c r="X19" s="106"/>
      <c r="Y19" s="106"/>
      <c r="Z19" s="106"/>
      <c r="AA19" s="95"/>
      <c r="AB19" s="100" t="s">
        <v>41</v>
      </c>
      <c r="AC19" s="95"/>
    </row>
    <row r="20" spans="1:29" ht="76.5" x14ac:dyDescent="0.2">
      <c r="A20" s="95"/>
      <c r="B20" s="106" t="s">
        <v>12</v>
      </c>
      <c r="C20" s="106"/>
      <c r="D20" s="106"/>
      <c r="E20" s="106"/>
      <c r="F20" s="106"/>
      <c r="G20" s="108"/>
      <c r="H20" s="112" t="s">
        <v>207</v>
      </c>
      <c r="I20" s="106"/>
      <c r="J20" s="106"/>
      <c r="K20" s="106"/>
      <c r="L20" s="106"/>
      <c r="M20" s="112" t="s">
        <v>246</v>
      </c>
      <c r="N20" s="106"/>
      <c r="O20" s="106"/>
      <c r="P20" s="106"/>
      <c r="Q20" s="106"/>
      <c r="R20" s="106"/>
      <c r="S20" s="106"/>
      <c r="T20" s="106"/>
      <c r="U20" s="106"/>
      <c r="V20" s="106"/>
      <c r="W20" s="106"/>
      <c r="X20" s="106"/>
      <c r="Y20" s="106"/>
      <c r="Z20" s="106"/>
      <c r="AA20" s="95"/>
      <c r="AB20" s="100" t="s">
        <v>38</v>
      </c>
      <c r="AC20" s="95"/>
    </row>
    <row r="21" spans="1:29" ht="63.75" x14ac:dyDescent="0.2">
      <c r="A21" s="95"/>
      <c r="B21" s="106" t="s">
        <v>145</v>
      </c>
      <c r="C21" s="106"/>
      <c r="D21" s="106"/>
      <c r="E21" s="106"/>
      <c r="F21" s="106"/>
      <c r="G21" s="108"/>
      <c r="H21" s="112" t="s">
        <v>208</v>
      </c>
      <c r="I21" s="106"/>
      <c r="J21" s="106"/>
      <c r="K21" s="106"/>
      <c r="L21" s="106"/>
      <c r="M21" s="106"/>
      <c r="N21" s="106"/>
      <c r="O21" s="106"/>
      <c r="P21" s="106"/>
      <c r="Q21" s="106"/>
      <c r="R21" s="106"/>
      <c r="S21" s="106"/>
      <c r="T21" s="106"/>
      <c r="U21" s="106"/>
      <c r="V21" s="106"/>
      <c r="W21" s="106"/>
      <c r="X21" s="106"/>
      <c r="Y21" s="106"/>
      <c r="Z21" s="106"/>
      <c r="AA21" s="95"/>
      <c r="AB21" s="100" t="s">
        <v>33</v>
      </c>
      <c r="AC21" s="95"/>
    </row>
    <row r="22" spans="1:29" ht="94.5" x14ac:dyDescent="0.2">
      <c r="A22" s="95"/>
      <c r="B22" s="106" t="s">
        <v>146</v>
      </c>
      <c r="C22" s="108"/>
      <c r="D22" s="108"/>
      <c r="E22" s="108"/>
      <c r="F22" s="108"/>
      <c r="G22" s="108"/>
      <c r="H22" s="112" t="s">
        <v>209</v>
      </c>
      <c r="I22" s="108"/>
      <c r="J22" s="108"/>
      <c r="K22" s="108"/>
      <c r="L22" s="108"/>
      <c r="M22" s="108"/>
      <c r="N22" s="108"/>
      <c r="O22" s="108"/>
      <c r="P22" s="108"/>
      <c r="Q22" s="108"/>
      <c r="R22" s="108"/>
      <c r="S22" s="108"/>
      <c r="T22" s="108"/>
      <c r="U22" s="108"/>
      <c r="V22" s="108"/>
      <c r="W22" s="108"/>
      <c r="X22" s="108"/>
      <c r="Y22" s="108"/>
      <c r="Z22" s="108"/>
      <c r="AA22" s="107"/>
      <c r="AB22" s="100" t="s">
        <v>1</v>
      </c>
      <c r="AC22" s="95"/>
    </row>
    <row r="23" spans="1:29" ht="76.5" x14ac:dyDescent="0.2">
      <c r="A23" s="95"/>
      <c r="B23" s="106" t="s">
        <v>13</v>
      </c>
      <c r="C23" s="108"/>
      <c r="D23" s="108"/>
      <c r="E23" s="108"/>
      <c r="F23" s="108"/>
      <c r="G23" s="108"/>
      <c r="H23" s="112" t="s">
        <v>210</v>
      </c>
      <c r="I23" s="108"/>
      <c r="J23" s="108"/>
      <c r="K23" s="108"/>
      <c r="L23" s="108"/>
      <c r="M23" s="108"/>
      <c r="N23" s="108"/>
      <c r="O23" s="108"/>
      <c r="P23" s="108"/>
      <c r="Q23" s="108"/>
      <c r="R23" s="108"/>
      <c r="S23" s="108"/>
      <c r="T23" s="108"/>
      <c r="U23" s="108"/>
      <c r="V23" s="108"/>
      <c r="W23" s="108"/>
      <c r="X23" s="108"/>
      <c r="Y23" s="108"/>
      <c r="Z23" s="108"/>
      <c r="AA23" s="107"/>
      <c r="AB23" s="100" t="s">
        <v>34</v>
      </c>
      <c r="AC23" s="95"/>
    </row>
    <row r="24" spans="1:29" ht="15.75" x14ac:dyDescent="0.2">
      <c r="A24" s="95"/>
      <c r="B24" s="106" t="s">
        <v>14</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7"/>
      <c r="AB24" s="100" t="s">
        <v>35</v>
      </c>
      <c r="AC24" s="95"/>
    </row>
    <row r="25" spans="1:29" ht="47.25" x14ac:dyDescent="0.2">
      <c r="A25" s="95"/>
      <c r="B25" s="106" t="s">
        <v>147</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7"/>
      <c r="AB25" s="100" t="s">
        <v>19</v>
      </c>
      <c r="AC25" s="95"/>
    </row>
    <row r="26" spans="1:29" x14ac:dyDescent="0.2">
      <c r="A26" s="95"/>
      <c r="B26" s="116"/>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0" t="s">
        <v>23</v>
      </c>
      <c r="AC26" s="95"/>
    </row>
    <row r="27" spans="1:29" ht="15" x14ac:dyDescent="0.2">
      <c r="A27" s="95"/>
      <c r="B27" s="99" t="s">
        <v>5</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7"/>
      <c r="AB27" s="100" t="s">
        <v>42</v>
      </c>
      <c r="AC27" s="95"/>
    </row>
    <row r="28" spans="1:29" x14ac:dyDescent="0.2">
      <c r="A28" s="95"/>
      <c r="B28" s="95"/>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0" t="s">
        <v>24</v>
      </c>
      <c r="AC28" s="95"/>
    </row>
    <row r="29" spans="1:29" x14ac:dyDescent="0.2">
      <c r="A29" s="95"/>
      <c r="B29" s="95"/>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0" t="s">
        <v>44</v>
      </c>
      <c r="AC29" s="95"/>
    </row>
    <row r="30" spans="1:29" x14ac:dyDescent="0.2">
      <c r="A30" s="95"/>
      <c r="B30" s="95"/>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0" t="s">
        <v>36</v>
      </c>
      <c r="AC30" s="95"/>
    </row>
    <row r="31" spans="1:29" x14ac:dyDescent="0.2">
      <c r="A31" s="95"/>
      <c r="B31" s="95"/>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0" t="s">
        <v>63</v>
      </c>
      <c r="AC31" s="95"/>
    </row>
    <row r="32" spans="1:29" x14ac:dyDescent="0.2">
      <c r="A32" s="95"/>
      <c r="B32" s="9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0" t="s">
        <v>39</v>
      </c>
      <c r="AC32" s="95"/>
    </row>
    <row r="33" spans="1:29" x14ac:dyDescent="0.2">
      <c r="A33" s="95"/>
      <c r="B33" s="9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0" t="s">
        <v>45</v>
      </c>
      <c r="AC33" s="95"/>
    </row>
    <row r="34" spans="1:29" x14ac:dyDescent="0.2">
      <c r="A34" s="95"/>
      <c r="B34" s="95"/>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0" t="s">
        <v>85</v>
      </c>
      <c r="AC34" s="95"/>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60</vt:i4>
      </vt:variant>
    </vt:vector>
  </HeadingPairs>
  <TitlesOfParts>
    <vt:vector size="68" baseType="lpstr">
      <vt:lpstr>INSTRUCTIVO</vt:lpstr>
      <vt:lpstr>ESTRATEGIAS DE RACIONALIZACION1</vt:lpstr>
      <vt:lpstr>ESTRATEGIAS DE RACIONALIZACION2</vt:lpstr>
      <vt:lpstr>ESTRATEGIAS DE RACIONALIZACION3</vt:lpstr>
      <vt:lpstr>ESTRATEGIAS DE RACIONALIZACION4</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'ESTRATEGIAS DE RACIONALIZACION1'!Área_de_impresión</vt:lpstr>
      <vt:lpstr>'ESTRATEGIAS DE RACIONALIZACION2'!Área_de_impresión</vt:lpstr>
      <vt:lpstr>'ESTRATEGIAS DE RACIONALIZACION3'!Área_de_impresión</vt:lpstr>
      <vt:lpstr>'ESTRATEGIAS DE RACIONALIZACION4'!Área_de_impresión</vt:lpstr>
      <vt:lpstr>INSTRUCTIVO!Área_de_impresión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'ESTRATEGIAS DE RACIONALIZACION1'!OLE_LINK1</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RACIONALIZACION1'!Títulos_a_imprimir</vt:lpstr>
      <vt:lpstr>'ESTRATEGIAS DE RACIONALIZACION2'!Títulos_a_imprimir</vt:lpstr>
      <vt:lpstr>'ESTRATEGIAS DE RACIONALIZACION3'!Títulos_a_imprimir</vt:lpstr>
      <vt:lpstr>'ESTRATEGIAS DE RACIONALIZACION4'!Títulos_a_imprimir</vt:lpstr>
      <vt:lpstr>INSTRUCTIVO!Títulos_a_imprimir</vt:lpstr>
      <vt:lpstr>ventanilla</vt:lpstr>
      <vt:lpstr>vigencia</vt:lpstr>
    </vt:vector>
  </TitlesOfParts>
  <Company>Dafp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MARGARITA</cp:lastModifiedBy>
  <cp:lastPrinted>2015-01-14T16:48:08Z</cp:lastPrinted>
  <dcterms:created xsi:type="dcterms:W3CDTF">2012-02-21T16:49:08Z</dcterms:created>
  <dcterms:modified xsi:type="dcterms:W3CDTF">2015-10-21T20:50:26Z</dcterms:modified>
</cp:coreProperties>
</file>